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152511"/>
</workbook>
</file>

<file path=xl/calcChain.xml><?xml version="1.0" encoding="utf-8"?>
<calcChain xmlns="http://schemas.openxmlformats.org/spreadsheetml/2006/main">
  <c r="AC8" i="1" l="1"/>
  <c r="AC19" i="1" l="1"/>
  <c r="AC18" i="1"/>
  <c r="AC17" i="1"/>
  <c r="AC16" i="1"/>
  <c r="AC15" i="1"/>
  <c r="AC12" i="1"/>
  <c r="AC11" i="1"/>
  <c r="AC10" i="1"/>
  <c r="AC9" i="1"/>
</calcChain>
</file>

<file path=xl/sharedStrings.xml><?xml version="1.0" encoding="utf-8"?>
<sst xmlns="http://schemas.openxmlformats.org/spreadsheetml/2006/main" count="1042" uniqueCount="411">
  <si>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</si>
  <si>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</si>
  <si>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</si>
  <si>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</si>
  <si>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</si>
  <si>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</si>
  <si>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</si>
  <si>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</si>
  <si>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</si>
  <si>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</si>
  <si>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</si>
  <si>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</si>
  <si>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</si>
  <si>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</si>
  <si>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</si>
  <si>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</si>
  <si>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</si>
  <si>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</si>
  <si>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</si>
  <si>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</si>
  <si>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</si>
  <si>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</si>
  <si>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</si>
  <si>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</si>
  <si>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</si>
  <si>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</si>
  <si>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</si>
  <si>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</si>
  <si>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</si>
  <si>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</si>
  <si>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</si>
  <si>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</si>
  <si>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</si>
  <si>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</si>
  <si>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</si>
  <si>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</si>
  <si>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</si>
  <si>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</si>
  <si>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</si>
  <si>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</si>
  <si>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</si>
  <si>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</si>
  <si>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</si>
  <si>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</si>
  <si>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</si>
  <si>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</si>
  <si>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</si>
  <si>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</si>
  <si>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</si>
  <si>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</si>
  <si>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</si>
  <si>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</si>
  <si>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</si>
  <si>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</si>
  <si>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</si>
  <si>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</si>
  <si>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</si>
  <si>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</si>
  <si>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</si>
  <si>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</si>
  <si>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</si>
  <si>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</si>
  <si>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</si>
  <si>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</si>
  <si>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</si>
  <si>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</si>
  <si>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</si>
  <si>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</si>
  <si>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</si>
  <si>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</si>
  <si>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</si>
  <si>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</si>
  <si>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</si>
  <si>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</si>
  <si>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</si>
  <si>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</si>
  <si>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</si>
  <si>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</si>
  <si>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</si>
  <si>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</si>
  <si>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</si>
  <si>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</si>
  <si>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</si>
  <si>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</si>
  <si>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</si>
  <si>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</si>
  <si>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</si>
  <si>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</si>
  <si>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</si>
  <si>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</si>
  <si>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</si>
  <si>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</si>
  <si>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</si>
  <si>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</si>
  <si>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</si>
  <si>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</si>
  <si>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</si>
  <si>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</si>
  <si>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</si>
  <si>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</si>
  <si>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</si>
  <si>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</si>
  <si>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</si>
  <si>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</si>
  <si>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</si>
  <si>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</si>
  <si>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</si>
  <si>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</si>
  <si>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</si>
  <si>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</si>
  <si>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</si>
  <si>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</si>
  <si>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</si>
  <si>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</si>
  <si>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</si>
  <si>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</si>
  <si>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</si>
  <si>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</si>
  <si>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</si>
  <si>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</si>
  <si>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</si>
  <si>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</si>
  <si>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</si>
  <si>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</si>
  <si>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</si>
  <si>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</si>
  <si>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</si>
  <si>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</si>
  <si>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</si>
  <si>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</si>
  <si>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</si>
  <si>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</si>
  <si>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</si>
  <si>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</si>
  <si>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</si>
  <si>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</si>
  <si>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</si>
  <si>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Tabla_492871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</si>
  <si>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</si>
  <si>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</si>
  <si>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</si>
  <si>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</si>
  <si>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</si>
  <si>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</si>
  <si>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</si>
  <si>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</si>
  <si>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</si>
  <si>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</si>
  <si>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</si>
  <si>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</si>
  <si>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</si>
  <si>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</si>
  <si>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</si>
  <si>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</si>
  <si>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</si>
  <si>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</si>
  <si>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</si>
  <si>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</si>
  <si>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</si>
  <si>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</si>
  <si>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</si>
  <si>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</si>
  <si>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</si>
  <si>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</si>
  <si>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</si>
  <si>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</si>
  <si>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</si>
  <si>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</si>
  <si>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</si>
  <si>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</si>
  <si>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</si>
  <si>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</si>
  <si>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</si>
  <si>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</si>
  <si>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</si>
  <si>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</si>
  <si>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</si>
  <si>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</si>
  <si>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</si>
  <si>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</si>
  <si>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</si>
  <si>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</si>
  <si>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</si>
  <si>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</si>
  <si>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</si>
  <si>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</si>
  <si>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</si>
  <si>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</si>
  <si>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</si>
  <si>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</si>
  <si>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</si>
  <si>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</si>
  <si>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</si>
  <si>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</si>
  <si>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</si>
  <si>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</si>
  <si>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</si>
  <si>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</si>
  <si>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LICITACIÓN PÚBLICA NACIONAL Nº CONALEPH541 01/2018</t>
  </si>
  <si>
    <t>http://187.188.88.222/doctos/licitaciones2018/01CONVOCATORIA.pdf</t>
  </si>
  <si>
    <t>http://187.188.88.222/doctos/licitaciones2018/Aclaraciones/1.-%20ACTA%20DE%20JUNTA%20DE%20ACLARACIONES%20VIGILANCIA.pdf</t>
  </si>
  <si>
    <t>http://187.188.88.222/doctos/licitaciones2018/Apertura/2.-%20ACTA%20DE%20LA%20APERTURA%20DE%20PROPOSICIONES%20DEL%20SERVICIO%20DE%20VIGILAN</t>
  </si>
  <si>
    <t xml:space="preserve">Corporativo Team Security Service Elite Seguridad Privada S.A. de C.V. </t>
  </si>
  <si>
    <t>CTS130325I30</t>
  </si>
  <si>
    <t>http://187.188.88.222/doctos/licitaciones2018/Fallo/3.-%20ACTA%20DE%20FALLO%20DEL%20SERVICIO%20DE%20VIGILANCIA.pdf</t>
  </si>
  <si>
    <t xml:space="preserve">Dirección de Administración </t>
  </si>
  <si>
    <t>Contrato N.C. CONALEP/011/2018</t>
  </si>
  <si>
    <t>05/07/201</t>
  </si>
  <si>
    <t xml:space="preserve">Transferencia Bancaria </t>
  </si>
  <si>
    <t xml:space="preserve">Servicio de Vigilancia en Planteles </t>
  </si>
  <si>
    <t>Peso</t>
  </si>
  <si>
    <t xml:space="preserve">Faeta/Ingresos Propios </t>
  </si>
  <si>
    <t>Los apartados de obra publica no aplica para el Colegio</t>
  </si>
  <si>
    <t xml:space="preserve">María Guadalupe </t>
  </si>
  <si>
    <t xml:space="preserve">Ortiz </t>
  </si>
  <si>
    <t>Arteaga</t>
  </si>
  <si>
    <t xml:space="preserve">Presidenta Suplente </t>
  </si>
  <si>
    <t>Pérez</t>
  </si>
  <si>
    <t xml:space="preserve">Germán </t>
  </si>
  <si>
    <t xml:space="preserve">Hernández  </t>
  </si>
  <si>
    <t>Secretario Ejecutivo</t>
  </si>
  <si>
    <t xml:space="preserve">Julio Cesar </t>
  </si>
  <si>
    <t xml:space="preserve">Baños </t>
  </si>
  <si>
    <t>Chapa</t>
  </si>
  <si>
    <t xml:space="preserve">Vocal.- Dirección de Planeación y Evaluación </t>
  </si>
  <si>
    <t xml:space="preserve"> Serrano </t>
  </si>
  <si>
    <t>América Vianey</t>
  </si>
  <si>
    <t xml:space="preserve">Reséndiz </t>
  </si>
  <si>
    <t xml:space="preserve">Vocal.- Dirección de Formación Técnica y Capacitación </t>
  </si>
  <si>
    <t xml:space="preserve">Sergio Alfredo </t>
  </si>
  <si>
    <t>Sanz</t>
  </si>
  <si>
    <t xml:space="preserve"> Sánchez </t>
  </si>
  <si>
    <t xml:space="preserve">Vocal.- Dirección de Vinculación </t>
  </si>
  <si>
    <t xml:space="preserve">Camilo César </t>
  </si>
  <si>
    <t>Soto</t>
  </si>
  <si>
    <t xml:space="preserve"> Hérnandez </t>
  </si>
  <si>
    <t xml:space="preserve">Vocal.- Dirección de Informatica </t>
  </si>
  <si>
    <t xml:space="preserve">Maria </t>
  </si>
  <si>
    <t xml:space="preserve">de los Angeles </t>
  </si>
  <si>
    <t xml:space="preserve">Cibrian </t>
  </si>
  <si>
    <t xml:space="preserve">Asesor.- Dirección de Asuntos Jurídicos de la Secretaria de educación Pública de Hidalgo </t>
  </si>
  <si>
    <t xml:space="preserve">Gilberto </t>
  </si>
  <si>
    <t xml:space="preserve">Medina </t>
  </si>
  <si>
    <t xml:space="preserve">González </t>
  </si>
  <si>
    <t>Asesor.- Titular del Organo Interno en el Conalep Hidalgo</t>
  </si>
  <si>
    <t xml:space="preserve">Claudia </t>
  </si>
  <si>
    <t xml:space="preserve">Estrada </t>
  </si>
  <si>
    <t xml:space="preserve">Vázquez </t>
  </si>
  <si>
    <t>Asesor.- Subdirectora de Apoyo Jurídico del Conalep Hidalgo</t>
  </si>
  <si>
    <t xml:space="preserve">Jorge </t>
  </si>
  <si>
    <t xml:space="preserve">Chiapa </t>
  </si>
  <si>
    <t xml:space="preserve">Bazán </t>
  </si>
  <si>
    <t xml:space="preserve">Area Solicitante (Administración de los Recursos) </t>
  </si>
  <si>
    <t>Corporativo Team Security Service Elite Seguridad Privada S.A. de C.V.</t>
  </si>
  <si>
    <t xml:space="preserve">Servicio Técnico de Hidalgo S.A. de C.V. </t>
  </si>
  <si>
    <t xml:space="preserve">Efren </t>
  </si>
  <si>
    <t xml:space="preserve">Rodríguez </t>
  </si>
  <si>
    <t xml:space="preserve">Ramírez </t>
  </si>
  <si>
    <t>RORE751217B41</t>
  </si>
  <si>
    <t>STH040131R20</t>
  </si>
  <si>
    <t>LICITACIÓN PÚBLICA NACIONAL Nº CONALEPH541 02/2018</t>
  </si>
  <si>
    <t xml:space="preserve">Servicio de arrendamiento de equipo de fotocopiado </t>
  </si>
  <si>
    <t xml:space="preserve">Servicio de vigilancia </t>
  </si>
  <si>
    <t>OIAG751212159</t>
  </si>
  <si>
    <t>HEPG851209D47</t>
  </si>
  <si>
    <t>BACJ780131LV5</t>
  </si>
  <si>
    <t>SERA790707LX9</t>
  </si>
  <si>
    <t>SASS800913CX0</t>
  </si>
  <si>
    <t>SOHC89071492A</t>
  </si>
  <si>
    <t>MEGG561211JE5</t>
  </si>
  <si>
    <t>EAVC750613RK2</t>
  </si>
  <si>
    <t>CIBJ880505FY6</t>
  </si>
  <si>
    <t>Jesús</t>
  </si>
  <si>
    <t>Vite</t>
  </si>
  <si>
    <t>VIRJ700728H70</t>
  </si>
  <si>
    <t xml:space="preserve">Vocal.- Dirección de Administración de Recursos </t>
  </si>
  <si>
    <t>Carlos Alberto</t>
  </si>
  <si>
    <t xml:space="preserve">Aguirre </t>
  </si>
  <si>
    <t xml:space="preserve">Valencia </t>
  </si>
  <si>
    <t>AUVC7206045A4</t>
  </si>
  <si>
    <t xml:space="preserve">Vocal.- Dirección de Informática </t>
  </si>
  <si>
    <t xml:space="preserve">Emmer Leili </t>
  </si>
  <si>
    <t xml:space="preserve">Reyes </t>
  </si>
  <si>
    <t xml:space="preserve">Pérez </t>
  </si>
  <si>
    <t>Asesor.- Representante de la Secretaria de Finanzas Públicas</t>
  </si>
  <si>
    <t xml:space="preserve">Alonso Javier </t>
  </si>
  <si>
    <t xml:space="preserve">Lazcano </t>
  </si>
  <si>
    <t>Guevara</t>
  </si>
  <si>
    <t xml:space="preserve">Asesor.- Representante de la Secretaria deContraloría del Gobierno del Estado de Hidalgo </t>
  </si>
  <si>
    <t>Hernández</t>
  </si>
  <si>
    <t xml:space="preserve">Area Requirente </t>
  </si>
  <si>
    <t>http://187.188.88.222/doctos/licitaciones2018/Aclaraciones/1.-%20ACTA%20DE%20JUNTA%20DE%20ACLARACIONES%20DE%20FOTOCOPIADO.pdf</t>
  </si>
  <si>
    <t>http://187.188.88.222/doctos/licitaciones2018/Apertura/2.-%20ACTA%20DE%20APERTURA%20DE%20PROPOSICIONES%20DEL%20SERVICIO%20DE%20FOTOCOPIADO</t>
  </si>
  <si>
    <t>http://187.188.88.222/doctos/licitaciones2018/Fallo/4.-%20ACTA%20DONDE%20SE%20DA%20A%20CONOCER%20EL%20FALLO%20SERVICIO%20DE%20ARRENDAMIEN</t>
  </si>
  <si>
    <t>Dirección de Informática</t>
  </si>
  <si>
    <t>Contrato N.C. CONALEP/013/2018</t>
  </si>
  <si>
    <t>10/07/201</t>
  </si>
  <si>
    <t xml:space="preserve">Servicio de Arrendamiento de equipo de Fotocopiado </t>
  </si>
  <si>
    <t xml:space="preserve">Microvisa M.G. S.A. de C.V. </t>
  </si>
  <si>
    <t>MM990204RW7</t>
  </si>
  <si>
    <t>Grupo Marpa IT, S.A. de C.V.</t>
  </si>
  <si>
    <t>IMP871216310</t>
  </si>
  <si>
    <t xml:space="preserve">Soluciones Integrales Mard S.A. de C.V. </t>
  </si>
  <si>
    <t>SIM160129E85</t>
  </si>
  <si>
    <t>LICITACIÓN PÚBLICA NACIONAL Nº CONALEPH541 04/2018</t>
  </si>
  <si>
    <t>http://187.188.88.222/doctos/licitaciones2018/CONVOCATORIA%2002.pdf</t>
  </si>
  <si>
    <t xml:space="preserve">Adquisición de Material de Oficina </t>
  </si>
  <si>
    <t xml:space="preserve">no se presento ningún licitante  al evento </t>
  </si>
  <si>
    <t xml:space="preserve">María Alejandra </t>
  </si>
  <si>
    <t>Cano</t>
  </si>
  <si>
    <t>Gutiérrez</t>
  </si>
  <si>
    <t>http://187.188.88.222/doctos/licitaciones2018/Aclaraciones/1.-%20ACTA%20DE%20JUNTA%20DE%20ACLARACIONES%20MATERIAL%20DE%20OFICINA.pdf</t>
  </si>
  <si>
    <t>http://187.188.88.222/doctos/licitaciones2018/Fallo/3.-%20ACTA%20DONDE%20SE%20DA%20A%20CONOCER%20EL%20FALLO%20DE%20MATERIAL%20DE%20OFICIN</t>
  </si>
  <si>
    <t>Contrato N.C. CONALEP/015/2018</t>
  </si>
  <si>
    <t xml:space="preserve">Grupo Marpa IT, S.A. de C.V. </t>
  </si>
  <si>
    <t>Contrato N.C. CONALEP/016/2018</t>
  </si>
  <si>
    <t>Soluciones Integrales mard  S.A. de C.V.</t>
  </si>
  <si>
    <t>Contrato N.C. CONALEP/017/2018</t>
  </si>
  <si>
    <t>LICITACIÓN PÚBLICA NACIONAL Nº CONALEPH541 05/2018</t>
  </si>
  <si>
    <t xml:space="preserve">Servicio de Tarjetas Inteligentes </t>
  </si>
  <si>
    <t xml:space="preserve">Efectivale; S. de R.L. de C.V. </t>
  </si>
  <si>
    <t>EFE8908015L3</t>
  </si>
  <si>
    <t xml:space="preserve">Toka Internacional S.A.P.I.C.V. </t>
  </si>
  <si>
    <t>TIN090211JC9</t>
  </si>
  <si>
    <t>http://187.188.88.222/doctos/licitaciones2018/Aclaraciones/1.-%20ACTA%20DE%20JUNTA%20DE%20ACLARACIONES%20TARJETAS%20INTELIGENTES.pdf</t>
  </si>
  <si>
    <t xml:space="preserve">Efectivale, S. de R.L. de C.V. </t>
  </si>
  <si>
    <t xml:space="preserve">Toka Internacional S.A.P.I. de C.V. </t>
  </si>
  <si>
    <t>http://187.188.88.222/doctos/licitaciones2018/Fallo/3.-%20ACTA%20DONDE%20SE%20DA%20A%20CONCOCER%20EL%20FALLO%20DE%20TARJETAS%20INTELIGENTE</t>
  </si>
  <si>
    <t>Contrato N.C. CONALEP/024/2018</t>
  </si>
  <si>
    <t>Servicio de Tarjetas Inteligentes</t>
  </si>
  <si>
    <t xml:space="preserve">Ingresos propios </t>
  </si>
  <si>
    <t>LICITACIÓN PÚBLICA NACIONAL Nº CONALEPH541 06/2018</t>
  </si>
  <si>
    <t>http://187.188.88.222/doctos/licitaciones2018/CONVOCATORIA%2003.pdf</t>
  </si>
  <si>
    <t xml:space="preserve">Adquisición de Material Didáctico  </t>
  </si>
  <si>
    <t xml:space="preserve">Anglodigital, S.A. de C.V. </t>
  </si>
  <si>
    <t xml:space="preserve">Estratega Proyectos Equipamiento Integral, S.A. de C.V. </t>
  </si>
  <si>
    <t xml:space="preserve">Ediciones Constancia, S.A. de C.V. </t>
  </si>
  <si>
    <t>EPEI609231F2</t>
  </si>
  <si>
    <t>ECO1405215F5</t>
  </si>
  <si>
    <t>ANG1404222Q9</t>
  </si>
  <si>
    <t>Romero</t>
  </si>
  <si>
    <t>Nitzia</t>
  </si>
  <si>
    <t xml:space="preserve">  Rérez</t>
  </si>
  <si>
    <t xml:space="preserve">Vocal Suplente.- Dirección de Formación Técnica  y Cpacitación </t>
  </si>
  <si>
    <t xml:space="preserve">Área Solicitante .- Dirección de Formación Técnica y Capacitación </t>
  </si>
  <si>
    <t>http://187.188.88.222/doctos/licitaciones2018/Fallo/3.-%20ACTA%20DONDE%20SE%20DA%20A%20CONOCER%20EL%20FALLO%20DE%20MATERIAL%20DIDACTICO.pd</t>
  </si>
  <si>
    <t>http://187.188.88.222/doctos/licitaciones2018/Fallo/3.-%20ACTA%20DONDE%20SE%20DA%20A%20CONOCER%20EL%20FALLO%20DE%20MATERIAL%20DIDACTICO.p</t>
  </si>
  <si>
    <t xml:space="preserve">Dirección de Formación Técnica y Capacitación </t>
  </si>
  <si>
    <t>Contrato N.C. CONALEP/019/2018</t>
  </si>
  <si>
    <t xml:space="preserve">Adquisición de Material Didactico </t>
  </si>
  <si>
    <t xml:space="preserve">Comercializadora y Distribuidora Yantai, S.A. de C.v. </t>
  </si>
  <si>
    <t>CDY130815AY7</t>
  </si>
  <si>
    <t xml:space="preserve">Grupo Galume, S.A. de C.V. </t>
  </si>
  <si>
    <t>GGA090926AZA</t>
  </si>
  <si>
    <t xml:space="preserve">Grupo Vemen, S.A. de C.V. </t>
  </si>
  <si>
    <t>GVE101025BU3</t>
  </si>
  <si>
    <t>INVITACIÓN A CUANDO MENOS TRES PERSONAS Nº CONALEP  01/2018</t>
  </si>
  <si>
    <t>N/A</t>
  </si>
  <si>
    <t xml:space="preserve">Adquisición de otros  materiales  y articulos de construción y reparación </t>
  </si>
  <si>
    <t xml:space="preserve">Vocal Suplente.- Dirección de Informática </t>
  </si>
  <si>
    <t xml:space="preserve">Área Solicitante .- Dirección de Planeación y Evaluación </t>
  </si>
  <si>
    <t>http://187.188.88.222/Doctos/licitaciones2018/aclaraciones/1.-_ACTA-DE-JUNTA-DE-ACLARACIONES.pdf</t>
  </si>
  <si>
    <t>http://187.188.88.222/doctos/licitaciones2018/Apertura/2.-%20ACTA%20DE%20APERTURA%20DE%20PROPOSICIONES%20DE%20OTROS%20MATERIALES.pdf</t>
  </si>
  <si>
    <t>http://187.188.88.222/doctos/licitaciones2018/Fallo/3.-%20ACTA%20DONDE%20SE%20DA%20A%20CONOCER%20EL%20FALLO%20DE%20OTROS%20MATERIALES%20</t>
  </si>
  <si>
    <t xml:space="preserve">Dirección de Planeación y Evaluación </t>
  </si>
  <si>
    <t xml:space="preserve">Adquisición de Otros Materiales y Articulos de la Construcción </t>
  </si>
  <si>
    <t>INVITACIÓN A CUANDO MENOS TRES PERSONAS Nº CONALEP  02/2018</t>
  </si>
  <si>
    <t>TEOG911129RM7</t>
  </si>
  <si>
    <t xml:space="preserve">Guadalupe Sarayd </t>
  </si>
  <si>
    <t xml:space="preserve">Tellez </t>
  </si>
  <si>
    <t xml:space="preserve">Ocaña </t>
  </si>
  <si>
    <t xml:space="preserve">Sedagus Comercializadora, S.A. de C.V. </t>
  </si>
  <si>
    <t>SCO1702247J2</t>
  </si>
  <si>
    <t xml:space="preserve">Grupo Coyco Bermak, S.A. de C.V. </t>
  </si>
  <si>
    <t>GCB150609FH7</t>
  </si>
  <si>
    <t>http://187.188.88.222/Doctos/licitaciones2018/aclaraciones/1.-ACTA_DE_JUNTA_DE_ACLARACIONES.pdf</t>
  </si>
  <si>
    <t>http://187.188.88.222/doctos/licitaciones2018/Apertura/2.-%20ACTA%20DE%20APERTURA%20DE%20PROPOSICIONES%20%20DE%20MATERIAL%20DE%20LIMPIEZA.p</t>
  </si>
  <si>
    <t>http://187.188.88.222/doctos/licitaciones2018/Fallo/3.-%20ACTA%20DONDE%20SE%20DA%20A%20CONOCER%20EL%20FALLO%20DE%20MATERIAL%20DE%20LIMPIEZA.pdf</t>
  </si>
  <si>
    <t>Contrato N.C. CONALEP/022/2018</t>
  </si>
  <si>
    <t>Adquisición de Material de limpieza</t>
  </si>
  <si>
    <t>Contrato N.C. CONALEP/021/2018</t>
  </si>
  <si>
    <t>INVITACIÓN A CUANDO MENOS TRES PERSONAS Nº CONALEP  04/2018</t>
  </si>
  <si>
    <t xml:space="preserve">Corporativo Kovalto S.A. de C.V. </t>
  </si>
  <si>
    <t>CKO110118MM0</t>
  </si>
  <si>
    <t xml:space="preserve">Exter Max S.A. de C.V. </t>
  </si>
  <si>
    <t>EMA161207MK9</t>
  </si>
  <si>
    <t xml:space="preserve">Adquisición de Material de limpieza </t>
  </si>
  <si>
    <t xml:space="preserve">Adquisición del Servicio de limpieza y Manejo de Desechos </t>
  </si>
  <si>
    <t>Diana Lizbeth</t>
  </si>
  <si>
    <t xml:space="preserve">Mendoza </t>
  </si>
  <si>
    <t xml:space="preserve">Roldan </t>
  </si>
  <si>
    <t xml:space="preserve">Asesor.- Representante de la Secretaria de Contraloría </t>
  </si>
  <si>
    <t>http://187.188.88.222/doctos/licitaciones2018/Aclaraciones/1.-ACTA%20DE%20JUNTA%20DE%20ACLARACIONES%20SERVICIO%20DE%20LIMPIEZA.pdf</t>
  </si>
  <si>
    <t>http://187.188.88.222/doctos/licitaciones2018/Apertura/2.-%20ACTA%20DE%20APERTURA%20DE%20PROPOSICIONES%20DEL%20SERVICIO%20DE%20LIMPIEZA_3.pdf</t>
  </si>
  <si>
    <t>http://187.188.88.222/doctos/licitaciones2018/Fallo/3.-%20ACTA%20DE%20DIFERIMIENTO%20DE%20FALLO%20LIMPIEZA.pdf</t>
  </si>
  <si>
    <t xml:space="preserve">Adquisición del Servicio de Limpieza y Manejo de Desechos </t>
  </si>
  <si>
    <t xml:space="preserve">Multiproductos de León, S.A. de C.V. </t>
  </si>
  <si>
    <t>MLE1205161W7</t>
  </si>
  <si>
    <t>INVITACIÓN A CUANDO MENOS TRES PERSONAS Nº CONALEP  06/2018</t>
  </si>
  <si>
    <t xml:space="preserve">Ochoa </t>
  </si>
  <si>
    <t xml:space="preserve">Juan Carlos </t>
  </si>
  <si>
    <t xml:space="preserve">Vargas </t>
  </si>
  <si>
    <t xml:space="preserve">Jordi Ricardo </t>
  </si>
  <si>
    <t>Florencio</t>
  </si>
  <si>
    <t xml:space="preserve">Vocal Suplente,- Dirección de Informática </t>
  </si>
  <si>
    <t>http://187.188.88.222/doctos/licitaciones2018/Aclaraciones/1.-%20ACTA%20DE%20JUNTA%20DE%20ACLARACIONES%20MATERIAL%20DE%20OFICINA_3.pdf</t>
  </si>
  <si>
    <t>http://187.188.88.222/doctos/licitaciones2018/Apertura/2.-%20ACTA%20DE%20APERTURA%20DE%20PROPOSICIONES%20MATERIAL%20DE%20OFICINA_3.pdf</t>
  </si>
  <si>
    <t>http://187.188.88.222/doctos/licitaciones2018/Fallo/ACTA%20DE%20FALLO%20MATERIAL%20DE%20OFICINA.pdf</t>
  </si>
  <si>
    <t>Contrato N.C. CONALEP/027/2018</t>
  </si>
  <si>
    <t>Contrato N.C. CONALEP/028/2018</t>
  </si>
  <si>
    <t>Direccion de Administracion de los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</si>
</sst>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14" fontId="0" fillId="0" borderId="0" xfId="0" applyNumberFormat="1" applyAlignment="1">
      <alignment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/>
    <xf numFmtId="164" fontId="0" fillId="0" borderId="0" xfId="0" applyNumberFormat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/>
    </xf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/>
    </xf>
    <xf numFmtId="164" fontId="0" fillId="3" borderId="0" xfId="0" applyNumberFormat="1" applyFill="1" applyBorder="1" applyAlignment="1">
      <alignment horizontal="center" vertical="center" wrapText="1"/>
    </xf>
    <xf numFmtId="0" fontId="3" fillId="0" borderId="0" xfId="1" applyAlignment="1">
      <alignment vertical="center" wrapText="1"/>
    </xf>
    <xf numFmtId="0" fontId="3" fillId="0" borderId="0" xfId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0" fillId="0" borderId="0" xfId="0" applyAlignment="1">
      <alignment horizontal="center"/>
    </xf>
    <xf numFmtId="0" fontId="3" fillId="0" borderId="0" xfId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187.188.88.222/doctos/licitaciones2018/Fallo/3.-%20ACTA%20DONDE%20SE%20DA%20A%20CONCOCER%20EL%20FALLO%20DE%20TARJETAS%20INTELIGENTE" TargetMode="External"/><Relationship Id="rId18" Type="http://schemas.openxmlformats.org/officeDocument/2006/relationships/hyperlink" Target="http://187.188.88.222/doctos/licitaciones2018/Fallo/3.-%20ACTA%20DE%20DIFERIMIENTO%20DE%20FALLO%20LIMPIEZA.pdf" TargetMode="External"/><Relationship Id="rId26" Type="http://schemas.openxmlformats.org/officeDocument/2006/relationships/hyperlink" Target="http://187.188.88.222/doctos/licitaciones2018/Apertura/2.-%20ACTA%20DE%20APERTURA%20DE%20PROPOSICIONES%20MATERIAL%20DE%20OFICINA_3.pdf" TargetMode="External"/><Relationship Id="rId39" Type="http://schemas.openxmlformats.org/officeDocument/2006/relationships/printerSettings" Target="../printerSettings/printerSettings1.bin"/><Relationship Id="rId21" Type="http://schemas.openxmlformats.org/officeDocument/2006/relationships/hyperlink" Target="http://187.188.88.222/doctos/licitaciones2018/Apertura/2.-%20ACTA%20DE%20APERTURA%20DE%20PROPOSICIONES%20DEL%20SERVICIO%20DE%20FOTOCOPIADO" TargetMode="External"/><Relationship Id="rId34" Type="http://schemas.openxmlformats.org/officeDocument/2006/relationships/hyperlink" Target="http://187.188.88.222/Doctos/licitaciones2018/aclaraciones/1.-_ACTA-DE-JUNTA-DE-ACLARACIONES.pdf" TargetMode="External"/><Relationship Id="rId7" Type="http://schemas.openxmlformats.org/officeDocument/2006/relationships/hyperlink" Target="http://187.188.88.222/doctos/licitaciones2018/CONVOCATORIA%2003.pdf" TargetMode="External"/><Relationship Id="rId12" Type="http://schemas.openxmlformats.org/officeDocument/2006/relationships/hyperlink" Target="http://187.188.88.222/doctos/licitaciones2018/Fallo/3.-%20ACTA%20DONDE%20SE%20DA%20A%20CONOCER%20EL%20FALLO%20DE%20MATERIAL%20DE%20OFICIN" TargetMode="External"/><Relationship Id="rId17" Type="http://schemas.openxmlformats.org/officeDocument/2006/relationships/hyperlink" Target="http://187.188.88.222/doctos/licitaciones2018/Fallo/3.-%20ACTA%20DONDE%20SE%20DA%20A%20CONOCER%20EL%20FALLO%20DE%20MATERIAL%20DE%20LIMPIEZA.pdf" TargetMode="External"/><Relationship Id="rId25" Type="http://schemas.openxmlformats.org/officeDocument/2006/relationships/hyperlink" Target="http://187.188.88.222/doctos/licitaciones2018/Apertura/2.-%20ACTA%20DE%20APERTURA%20DE%20PROPOSICIONES%20DEL%20SERVICIO%20DE%20LIMPIEZA_3.pdf" TargetMode="External"/><Relationship Id="rId33" Type="http://schemas.openxmlformats.org/officeDocument/2006/relationships/hyperlink" Target="http://187.188.88.222/doctos/licitaciones2018/Fallo/3.-%20ACTA%20DONDE%20SE%20DA%20A%20CONOCER%20EL%20FALLO%20DE%20MATERIAL%20DIDACTICO.pd" TargetMode="External"/><Relationship Id="rId38" Type="http://schemas.openxmlformats.org/officeDocument/2006/relationships/hyperlink" Target="http://187.188.88.222/doctos/licitaciones2018/Aclaraciones/1.-%20ACTA%20DE%20JUNTA%20DE%20ACLARACIONES%20MATERIAL%20DE%20OFICINA_3.pdf" TargetMode="External"/><Relationship Id="rId2" Type="http://schemas.openxmlformats.org/officeDocument/2006/relationships/hyperlink" Target="http://187.188.88.222/doctos/licitaciones2018/01CONVOCATORIA.pdf" TargetMode="External"/><Relationship Id="rId16" Type="http://schemas.openxmlformats.org/officeDocument/2006/relationships/hyperlink" Target="http://187.188.88.222/doctos/licitaciones2018/Fallo/3.-%20ACTA%20DONDE%20SE%20DA%20A%20CONOCER%20EL%20FALLO%20DE%20MATERIAL%20DE%20LIMPIEZA.pdf" TargetMode="External"/><Relationship Id="rId20" Type="http://schemas.openxmlformats.org/officeDocument/2006/relationships/hyperlink" Target="http://187.188.88.222/doctos/licitaciones2018/Apertura/2.-%20ACTA%20DE%20LA%20APERTURA%20DE%20PROPOSICIONES%20DEL%20SERVICIO%20DE%20VIGILAN" TargetMode="External"/><Relationship Id="rId29" Type="http://schemas.openxmlformats.org/officeDocument/2006/relationships/hyperlink" Target="http://187.188.88.222/doctos/licitaciones2018/Aclaraciones/1.-%20ACTA%20DE%20JUNTA%20DE%20ACLARACIONES%20MATERIAL%20DE%20OFICINA.pdf" TargetMode="External"/><Relationship Id="rId1" Type="http://schemas.openxmlformats.org/officeDocument/2006/relationships/hyperlink" Target="http://187.188.88.222/doctos/licitaciones2018/01CONVOCATORIA.pdf" TargetMode="External"/><Relationship Id="rId6" Type="http://schemas.openxmlformats.org/officeDocument/2006/relationships/hyperlink" Target="http://187.188.88.222/doctos/licitaciones2018/CONVOCATORIA%2002.pdf" TargetMode="External"/><Relationship Id="rId11" Type="http://schemas.openxmlformats.org/officeDocument/2006/relationships/hyperlink" Target="http://187.188.88.222/doctos/licitaciones2018/Fallo/3.-%20ACTA%20DONDE%20SE%20DA%20A%20CONOCER%20EL%20FALLO%20DE%20MATERIAL%20DE%20OFICIN" TargetMode="External"/><Relationship Id="rId24" Type="http://schemas.openxmlformats.org/officeDocument/2006/relationships/hyperlink" Target="http://187.188.88.222/doctos/licitaciones2018/Apertura/2.-%20ACTA%20DE%20APERTURA%20DE%20PROPOSICIONES%20%20DE%20MATERIAL%20DE%20LIMPIEZA.p" TargetMode="External"/><Relationship Id="rId32" Type="http://schemas.openxmlformats.org/officeDocument/2006/relationships/hyperlink" Target="http://187.188.88.222/doctos/licitaciones2018/Aclaraciones/1.-%20ACTA%20DE%20JUNTA%20DE%20ACLARACIONES%20TARJETAS%20INTELIGENTES.pdf" TargetMode="External"/><Relationship Id="rId37" Type="http://schemas.openxmlformats.org/officeDocument/2006/relationships/hyperlink" Target="http://187.188.88.222/doctos/licitaciones2018/Aclaraciones/1.-ACTA%20DE%20JUNTA%20DE%20ACLARACIONES%20SERVICIO%20DE%20LIMPIEZA.pdf" TargetMode="External"/><Relationship Id="rId5" Type="http://schemas.openxmlformats.org/officeDocument/2006/relationships/hyperlink" Target="http://187.188.88.222/doctos/licitaciones2018/CONVOCATORIA%2002.pdf" TargetMode="External"/><Relationship Id="rId15" Type="http://schemas.openxmlformats.org/officeDocument/2006/relationships/hyperlink" Target="http://187.188.88.222/doctos/licitaciones2018/Fallo/3.-%20ACTA%20DONDE%20SE%20DA%20A%20CONOCER%20EL%20FALLO%20DE%20OTROS%20MATERIALES" TargetMode="External"/><Relationship Id="rId23" Type="http://schemas.openxmlformats.org/officeDocument/2006/relationships/hyperlink" Target="http://187.188.88.222/doctos/licitaciones2018/Apertura/2.-%20ACTA%20DE%20APERTURA%20DE%20PROPOSICIONES%20%20DE%20MATERIAL%20DE%20LIMPIEZA.p" TargetMode="External"/><Relationship Id="rId28" Type="http://schemas.openxmlformats.org/officeDocument/2006/relationships/hyperlink" Target="http://187.188.88.222/doctos/licitaciones2018/Aclaraciones/1.-%20ACTA%20DE%20JUNTA%20DE%20ACLARACIONES%20DE%20FOTOCOPIADO.pdf" TargetMode="External"/><Relationship Id="rId36" Type="http://schemas.openxmlformats.org/officeDocument/2006/relationships/hyperlink" Target="http://187.188.88.222/Doctos/licitaciones2018/aclaraciones/1.-ACTA_DE_JUNTA_DE_ACLARACIONES.pdf" TargetMode="External"/><Relationship Id="rId10" Type="http://schemas.openxmlformats.org/officeDocument/2006/relationships/hyperlink" Target="http://187.188.88.222/doctos/licitaciones2018/Fallo/3.-%20ACTA%20DONDE%20SE%20DA%20A%20CONOCER%20EL%20FALLO%20DE%20MATERIAL%20DE%20OFICIN" TargetMode="External"/><Relationship Id="rId19" Type="http://schemas.openxmlformats.org/officeDocument/2006/relationships/hyperlink" Target="http://187.188.88.222/doctos/licitaciones2018/Fallo/ACTA%20DE%20FALLO%20MATERIAL%20DE%20OFICINA.pdf" TargetMode="External"/><Relationship Id="rId31" Type="http://schemas.openxmlformats.org/officeDocument/2006/relationships/hyperlink" Target="http://187.188.88.222/doctos/licitaciones2018/Aclaraciones/1.-%20ACTA%20DE%20JUNTA%20DE%20ACLARACIONES%20MATERIAL%20DE%20OFICINA.pdf" TargetMode="External"/><Relationship Id="rId4" Type="http://schemas.openxmlformats.org/officeDocument/2006/relationships/hyperlink" Target="http://187.188.88.222/doctos/licitaciones2018/CONVOCATORIA%2002.pdf" TargetMode="External"/><Relationship Id="rId9" Type="http://schemas.openxmlformats.org/officeDocument/2006/relationships/hyperlink" Target="http://187.188.88.222/doctos/licitaciones2018/Fallo/4.-%20ACTA%20DONDE%20SE%20DA%20A%20CONOCER%20EL%20FALLO%20SERVICIO%20DE%20ARRENDAMIEN" TargetMode="External"/><Relationship Id="rId14" Type="http://schemas.openxmlformats.org/officeDocument/2006/relationships/hyperlink" Target="http://187.188.88.222/doctos/licitaciones2018/Fallo/3.-%20ACTA%20DONDE%20SE%20DA%20A%20CONOCER%20EL%20FALLO%20DE%20MATERIAL%20DIDACTICO.p" TargetMode="External"/><Relationship Id="rId22" Type="http://schemas.openxmlformats.org/officeDocument/2006/relationships/hyperlink" Target="http://187.188.88.222/doctos/licitaciones2018/Apertura/2.-%20ACTA%20DE%20APERTURA%20DE%20PROPOSICIONES%20DE%20OTROS%20MATERIALES.pdf" TargetMode="External"/><Relationship Id="rId27" Type="http://schemas.openxmlformats.org/officeDocument/2006/relationships/hyperlink" Target="http://187.188.88.222/doctos/licitaciones2018/Aclaraciones/1.-%20ACTA%20DE%20JUNTA%20DE%20ACLARACIONES%20VIGILANCIA.pdf" TargetMode="External"/><Relationship Id="rId30" Type="http://schemas.openxmlformats.org/officeDocument/2006/relationships/hyperlink" Target="http://187.188.88.222/doctos/licitaciones2018/Aclaraciones/1.-%20ACTA%20DE%20JUNTA%20DE%20ACLARACIONES%20MATERIAL%20DE%20OFICINA.pdf" TargetMode="External"/><Relationship Id="rId35" Type="http://schemas.openxmlformats.org/officeDocument/2006/relationships/hyperlink" Target="http://187.188.88.222/Doctos/licitaciones2018/aclaraciones/1.-ACTA_DE_JUNTA_DE_ACLARACIONES.pdf" TargetMode="External"/><Relationship Id="rId8" Type="http://schemas.openxmlformats.org/officeDocument/2006/relationships/hyperlink" Target="http://187.188.88.222/doctos/licitaciones2018/Fallo/3.-%20ACTA%20DE%20FALLO%20DEL%20SERVICIO%20DE%20VIGILANCIA.pdf" TargetMode="External"/><Relationship Id="rId3" Type="http://schemas.openxmlformats.org/officeDocument/2006/relationships/hyperlink" Target="http://187.188.88.222/doctos/licitaciones2018/CONVOCATORIA%200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9"/>
  <sheetViews>
    <sheetView tabSelected="1" topLeftCell="I2" workbookViewId="0">
      <selection activeCell="L9" sqref="L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style="11" bestFit="1" customWidth="1"/>
    <col min="58" max="58" width="17.5703125" bestFit="1" customWidth="1"/>
    <col min="59" max="59" width="20" bestFit="1" customWidth="1"/>
    <col min="60" max="60" width="25.85546875" customWidth="1"/>
  </cols>
  <sheetData>
    <row r="1" spans="1:60" hidden="1" x14ac:dyDescent="0.25">
      <c r="A1" t="s">
        <v>0</v>
      </c>
    </row>
    <row r="2" spans="1:60" x14ac:dyDescent="0.25">
      <c r="A2" s="26" t="s">
        <v>1</v>
      </c>
      <c r="B2" s="27"/>
      <c r="C2" s="27"/>
      <c r="D2" s="26" t="s">
        <v>2</v>
      </c>
      <c r="E2" s="27"/>
      <c r="F2" s="27"/>
      <c r="G2" s="26" t="s">
        <v>3</v>
      </c>
      <c r="H2" s="27"/>
      <c r="I2" s="27"/>
    </row>
    <row r="3" spans="1:60" x14ac:dyDescent="0.25">
      <c r="A3" s="28" t="s">
        <v>4</v>
      </c>
      <c r="B3" s="27"/>
      <c r="C3" s="27"/>
      <c r="D3" s="28" t="s">
        <v>5</v>
      </c>
      <c r="E3" s="27"/>
      <c r="F3" s="27"/>
      <c r="G3" s="28" t="s">
        <v>6</v>
      </c>
      <c r="H3" s="27"/>
      <c r="I3" s="27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s="11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s="11" t="s">
        <v>72</v>
      </c>
      <c r="BF5" t="s">
        <v>73</v>
      </c>
      <c r="BG5" t="s">
        <v>74</v>
      </c>
      <c r="BH5" t="s">
        <v>75</v>
      </c>
    </row>
    <row r="6" spans="1:60" x14ac:dyDescent="0.25">
      <c r="A6" s="26" t="s">
        <v>76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31" t="s">
        <v>133</v>
      </c>
      <c r="BF7" s="2" t="s">
        <v>134</v>
      </c>
      <c r="BG7" s="2" t="s">
        <v>135</v>
      </c>
      <c r="BH7" s="2" t="s">
        <v>136</v>
      </c>
    </row>
    <row r="8" spans="1:60" ht="60" x14ac:dyDescent="0.25">
      <c r="A8" s="11">
        <v>2018</v>
      </c>
      <c r="B8" s="12">
        <v>43282</v>
      </c>
      <c r="C8" s="12">
        <v>43373</v>
      </c>
      <c r="D8" s="11" t="s">
        <v>138</v>
      </c>
      <c r="E8" s="11" t="s">
        <v>145</v>
      </c>
      <c r="F8" s="11">
        <v>1</v>
      </c>
      <c r="G8" s="6" t="s">
        <v>198</v>
      </c>
      <c r="H8" s="24" t="s">
        <v>199</v>
      </c>
      <c r="I8" s="13">
        <v>43276</v>
      </c>
      <c r="J8" s="6" t="s">
        <v>262</v>
      </c>
      <c r="K8" s="16">
        <v>1</v>
      </c>
      <c r="L8" s="12">
        <v>43280</v>
      </c>
      <c r="M8" s="16">
        <v>1</v>
      </c>
      <c r="N8" s="17">
        <v>1</v>
      </c>
      <c r="O8" s="30" t="s">
        <v>200</v>
      </c>
      <c r="P8" s="24" t="s">
        <v>201</v>
      </c>
      <c r="R8" s="5"/>
      <c r="U8" s="5" t="s">
        <v>202</v>
      </c>
      <c r="V8" s="6" t="s">
        <v>203</v>
      </c>
      <c r="W8" s="24" t="s">
        <v>204</v>
      </c>
      <c r="X8" s="5" t="s">
        <v>205</v>
      </c>
      <c r="Y8" s="5" t="s">
        <v>205</v>
      </c>
      <c r="Z8" s="5" t="s">
        <v>205</v>
      </c>
      <c r="AA8" s="5" t="s">
        <v>206</v>
      </c>
      <c r="AB8" s="6" t="s">
        <v>207</v>
      </c>
      <c r="AC8" s="15">
        <f>AD8/1.16</f>
        <v>418761.86206896557</v>
      </c>
      <c r="AD8" s="15">
        <v>485763.76</v>
      </c>
      <c r="AG8" s="11" t="s">
        <v>210</v>
      </c>
      <c r="AI8" s="5" t="s">
        <v>208</v>
      </c>
      <c r="AJ8" s="6" t="s">
        <v>209</v>
      </c>
      <c r="AK8" s="13">
        <v>43297</v>
      </c>
      <c r="AL8" s="13">
        <v>43465</v>
      </c>
      <c r="AO8" s="16">
        <v>1</v>
      </c>
      <c r="AP8" s="5" t="s">
        <v>146</v>
      </c>
      <c r="AQ8" s="5" t="s">
        <v>211</v>
      </c>
      <c r="AY8" t="s">
        <v>137</v>
      </c>
      <c r="BE8" s="11" t="s">
        <v>410</v>
      </c>
      <c r="BF8" s="13">
        <v>43374</v>
      </c>
      <c r="BG8" s="13">
        <v>43374</v>
      </c>
      <c r="BH8" s="6" t="s">
        <v>212</v>
      </c>
    </row>
    <row r="9" spans="1:60" ht="75" x14ac:dyDescent="0.25">
      <c r="A9" s="11">
        <v>2018</v>
      </c>
      <c r="B9" s="12">
        <v>43282</v>
      </c>
      <c r="C9" s="12">
        <v>43373</v>
      </c>
      <c r="D9" s="11" t="s">
        <v>138</v>
      </c>
      <c r="E9" s="11" t="s">
        <v>145</v>
      </c>
      <c r="F9" s="18">
        <v>2</v>
      </c>
      <c r="G9" s="6" t="s">
        <v>260</v>
      </c>
      <c r="H9" s="25" t="s">
        <v>199</v>
      </c>
      <c r="I9" s="13">
        <v>43276</v>
      </c>
      <c r="J9" s="6" t="s">
        <v>261</v>
      </c>
      <c r="K9" s="11">
        <v>2</v>
      </c>
      <c r="L9" s="12">
        <v>43280</v>
      </c>
      <c r="M9" s="18">
        <v>2</v>
      </c>
      <c r="N9" s="18">
        <v>2</v>
      </c>
      <c r="O9" s="25" t="s">
        <v>291</v>
      </c>
      <c r="P9" s="24" t="s">
        <v>292</v>
      </c>
      <c r="U9" s="4" t="s">
        <v>254</v>
      </c>
      <c r="V9" s="6" t="s">
        <v>259</v>
      </c>
      <c r="W9" s="25" t="s">
        <v>293</v>
      </c>
      <c r="X9" s="5" t="s">
        <v>294</v>
      </c>
      <c r="Y9" s="5" t="s">
        <v>205</v>
      </c>
      <c r="Z9" s="5" t="s">
        <v>205</v>
      </c>
      <c r="AA9" s="5" t="s">
        <v>295</v>
      </c>
      <c r="AB9" s="6" t="s">
        <v>296</v>
      </c>
      <c r="AC9" s="15">
        <f>AD9/1.16</f>
        <v>279427.17241379316</v>
      </c>
      <c r="AD9" s="19">
        <v>324135.52</v>
      </c>
      <c r="AG9" s="11" t="s">
        <v>210</v>
      </c>
      <c r="AI9" s="5" t="s">
        <v>208</v>
      </c>
      <c r="AJ9" s="4" t="s">
        <v>297</v>
      </c>
      <c r="AK9" s="12">
        <v>43291</v>
      </c>
      <c r="AL9" s="13">
        <v>43466</v>
      </c>
      <c r="AO9" s="11">
        <v>2</v>
      </c>
      <c r="AP9" s="5" t="s">
        <v>146</v>
      </c>
      <c r="AQ9" s="5" t="s">
        <v>211</v>
      </c>
      <c r="BE9" s="11" t="s">
        <v>410</v>
      </c>
      <c r="BF9" s="13">
        <v>43374</v>
      </c>
      <c r="BG9" s="13">
        <v>43374</v>
      </c>
      <c r="BH9" s="6" t="s">
        <v>212</v>
      </c>
    </row>
    <row r="10" spans="1:60" ht="75" x14ac:dyDescent="0.25">
      <c r="A10" s="11">
        <v>2018</v>
      </c>
      <c r="B10" s="12">
        <v>43282</v>
      </c>
      <c r="C10" s="12">
        <v>43373</v>
      </c>
      <c r="D10" s="11" t="s">
        <v>138</v>
      </c>
      <c r="E10" s="11" t="s">
        <v>143</v>
      </c>
      <c r="F10" s="18">
        <v>3</v>
      </c>
      <c r="G10" s="6" t="s">
        <v>304</v>
      </c>
      <c r="H10" s="24" t="s">
        <v>305</v>
      </c>
      <c r="I10" s="13">
        <v>43311</v>
      </c>
      <c r="J10" s="11" t="s">
        <v>306</v>
      </c>
      <c r="K10" s="18">
        <v>3</v>
      </c>
      <c r="L10" s="8">
        <v>43315</v>
      </c>
      <c r="M10" s="18">
        <v>3</v>
      </c>
      <c r="N10" s="18">
        <v>3</v>
      </c>
      <c r="O10" s="25" t="s">
        <v>311</v>
      </c>
      <c r="U10" s="5" t="s">
        <v>298</v>
      </c>
      <c r="V10" s="6" t="s">
        <v>299</v>
      </c>
      <c r="W10" s="24" t="s">
        <v>312</v>
      </c>
      <c r="X10" s="5" t="s">
        <v>205</v>
      </c>
      <c r="Y10" s="5" t="s">
        <v>205</v>
      </c>
      <c r="Z10" s="5" t="s">
        <v>205</v>
      </c>
      <c r="AA10" s="5" t="s">
        <v>313</v>
      </c>
      <c r="AB10" s="12">
        <v>43322</v>
      </c>
      <c r="AC10" s="15">
        <f>AD10/1.16</f>
        <v>53336.137931034486</v>
      </c>
      <c r="AD10" s="19">
        <v>61869.919999999998</v>
      </c>
      <c r="AG10" s="11" t="s">
        <v>210</v>
      </c>
      <c r="AI10" s="5" t="s">
        <v>208</v>
      </c>
      <c r="AJ10" s="5" t="s">
        <v>306</v>
      </c>
      <c r="AK10" s="12">
        <v>43322</v>
      </c>
      <c r="AL10" s="12">
        <v>43397</v>
      </c>
      <c r="AO10" s="11">
        <v>3</v>
      </c>
      <c r="AP10" s="11" t="s">
        <v>146</v>
      </c>
      <c r="AQ10" s="11" t="s">
        <v>211</v>
      </c>
      <c r="BE10" s="11" t="s">
        <v>410</v>
      </c>
      <c r="BF10" s="13">
        <v>43374</v>
      </c>
      <c r="BG10" s="13">
        <v>43374</v>
      </c>
      <c r="BH10" s="6" t="s">
        <v>212</v>
      </c>
    </row>
    <row r="11" spans="1:60" ht="75" x14ac:dyDescent="0.25">
      <c r="A11" s="7">
        <v>2018</v>
      </c>
      <c r="B11" s="12">
        <v>43282</v>
      </c>
      <c r="C11" s="12">
        <v>43373</v>
      </c>
      <c r="D11" s="11" t="s">
        <v>138</v>
      </c>
      <c r="E11" s="11" t="s">
        <v>143</v>
      </c>
      <c r="F11" s="11">
        <v>3</v>
      </c>
      <c r="G11" s="6" t="s">
        <v>304</v>
      </c>
      <c r="H11" s="24" t="s">
        <v>305</v>
      </c>
      <c r="I11" s="13">
        <v>43311</v>
      </c>
      <c r="J11" s="11" t="s">
        <v>306</v>
      </c>
      <c r="K11" s="11">
        <v>3</v>
      </c>
      <c r="L11" s="8">
        <v>43315</v>
      </c>
      <c r="M11" s="11">
        <v>3</v>
      </c>
      <c r="N11" s="11">
        <v>3</v>
      </c>
      <c r="O11" s="25" t="s">
        <v>311</v>
      </c>
      <c r="U11" s="7" t="s">
        <v>314</v>
      </c>
      <c r="V11" s="21" t="s">
        <v>301</v>
      </c>
      <c r="W11" s="25" t="s">
        <v>312</v>
      </c>
      <c r="X11" s="5" t="s">
        <v>205</v>
      </c>
      <c r="Y11" s="5" t="s">
        <v>205</v>
      </c>
      <c r="Z11" s="5" t="s">
        <v>205</v>
      </c>
      <c r="AA11" s="5" t="s">
        <v>315</v>
      </c>
      <c r="AB11" s="12">
        <v>43322</v>
      </c>
      <c r="AC11" s="15">
        <f>AD11/1.16</f>
        <v>64223.232758620688</v>
      </c>
      <c r="AD11" s="19">
        <v>74498.95</v>
      </c>
      <c r="AG11" s="11" t="s">
        <v>210</v>
      </c>
      <c r="AI11" s="5" t="s">
        <v>208</v>
      </c>
      <c r="AJ11" s="5" t="s">
        <v>306</v>
      </c>
      <c r="AK11" s="12">
        <v>43322</v>
      </c>
      <c r="AL11" s="12">
        <v>43397</v>
      </c>
      <c r="AO11" s="11">
        <v>3</v>
      </c>
      <c r="AP11" s="11" t="s">
        <v>146</v>
      </c>
      <c r="AQ11" s="11" t="s">
        <v>211</v>
      </c>
      <c r="BE11" s="11" t="s">
        <v>410</v>
      </c>
      <c r="BF11" s="13">
        <v>43374</v>
      </c>
      <c r="BG11" s="13">
        <v>43374</v>
      </c>
      <c r="BH11" s="6" t="s">
        <v>212</v>
      </c>
    </row>
    <row r="12" spans="1:60" ht="75" x14ac:dyDescent="0.25">
      <c r="A12" s="22">
        <v>2018</v>
      </c>
      <c r="B12" s="12">
        <v>43282</v>
      </c>
      <c r="C12" s="12">
        <v>43373</v>
      </c>
      <c r="D12" s="11" t="s">
        <v>138</v>
      </c>
      <c r="E12" s="11" t="s">
        <v>143</v>
      </c>
      <c r="F12" s="11">
        <v>3</v>
      </c>
      <c r="G12" s="6" t="s">
        <v>304</v>
      </c>
      <c r="H12" s="24" t="s">
        <v>305</v>
      </c>
      <c r="I12" s="13">
        <v>43311</v>
      </c>
      <c r="J12" s="11" t="s">
        <v>306</v>
      </c>
      <c r="K12" s="11">
        <v>3</v>
      </c>
      <c r="L12" s="8">
        <v>43315</v>
      </c>
      <c r="M12" s="11">
        <v>3</v>
      </c>
      <c r="N12" s="11">
        <v>3</v>
      </c>
      <c r="O12" s="25" t="s">
        <v>311</v>
      </c>
      <c r="U12" s="6" t="s">
        <v>316</v>
      </c>
      <c r="V12" s="21" t="s">
        <v>303</v>
      </c>
      <c r="W12" s="25" t="s">
        <v>312</v>
      </c>
      <c r="X12" s="5" t="s">
        <v>205</v>
      </c>
      <c r="Y12" s="5" t="s">
        <v>205</v>
      </c>
      <c r="Z12" s="5" t="s">
        <v>205</v>
      </c>
      <c r="AA12" s="5" t="s">
        <v>317</v>
      </c>
      <c r="AB12" s="12">
        <v>43322</v>
      </c>
      <c r="AC12" s="23">
        <f>AD12/1.16</f>
        <v>11255.318965517243</v>
      </c>
      <c r="AD12" s="19">
        <v>13056.17</v>
      </c>
      <c r="AG12" s="11" t="s">
        <v>210</v>
      </c>
      <c r="AI12" s="5" t="s">
        <v>208</v>
      </c>
      <c r="AJ12" s="5" t="s">
        <v>306</v>
      </c>
      <c r="AK12" s="12">
        <v>43322</v>
      </c>
      <c r="AL12" s="12">
        <v>43397</v>
      </c>
      <c r="AO12" s="11">
        <v>3</v>
      </c>
      <c r="AP12" s="11" t="s">
        <v>146</v>
      </c>
      <c r="AQ12" s="11" t="s">
        <v>211</v>
      </c>
      <c r="BE12" s="11" t="s">
        <v>410</v>
      </c>
      <c r="BF12" s="13">
        <v>43374</v>
      </c>
      <c r="BG12" s="13">
        <v>43374</v>
      </c>
      <c r="BH12" s="6" t="s">
        <v>212</v>
      </c>
    </row>
    <row r="13" spans="1:60" ht="75" x14ac:dyDescent="0.25">
      <c r="A13" s="22">
        <v>2018</v>
      </c>
      <c r="B13" s="12">
        <v>43282</v>
      </c>
      <c r="C13" s="12">
        <v>43373</v>
      </c>
      <c r="D13" s="11" t="s">
        <v>138</v>
      </c>
      <c r="E13" s="11" t="s">
        <v>145</v>
      </c>
      <c r="F13" s="11">
        <v>4</v>
      </c>
      <c r="G13" s="6" t="s">
        <v>318</v>
      </c>
      <c r="H13" s="25" t="s">
        <v>305</v>
      </c>
      <c r="I13" s="13">
        <v>43311</v>
      </c>
      <c r="J13" s="11" t="s">
        <v>319</v>
      </c>
      <c r="K13" s="11">
        <v>4</v>
      </c>
      <c r="L13" s="12">
        <v>43315</v>
      </c>
      <c r="M13" s="11">
        <v>4</v>
      </c>
      <c r="N13" s="11">
        <v>4</v>
      </c>
      <c r="O13" s="25" t="s">
        <v>324</v>
      </c>
      <c r="U13" s="11" t="s">
        <v>320</v>
      </c>
      <c r="V13" s="11" t="s">
        <v>321</v>
      </c>
      <c r="W13" s="25" t="s">
        <v>327</v>
      </c>
      <c r="X13" s="5" t="s">
        <v>205</v>
      </c>
      <c r="Y13" s="5" t="s">
        <v>205</v>
      </c>
      <c r="Z13" s="5" t="s">
        <v>205</v>
      </c>
      <c r="AA13" s="7" t="s">
        <v>328</v>
      </c>
      <c r="AB13" s="12">
        <v>43261</v>
      </c>
      <c r="AD13" s="20"/>
      <c r="AE13" s="19">
        <v>144609.07</v>
      </c>
      <c r="AF13" s="19">
        <v>192812.11</v>
      </c>
      <c r="AG13" s="11" t="s">
        <v>210</v>
      </c>
      <c r="AI13" s="5" t="s">
        <v>208</v>
      </c>
      <c r="AJ13" s="5" t="s">
        <v>329</v>
      </c>
      <c r="AK13" s="12">
        <v>43322</v>
      </c>
      <c r="AL13" s="12">
        <v>43465</v>
      </c>
      <c r="AO13" s="11">
        <v>4</v>
      </c>
      <c r="AP13" s="11" t="s">
        <v>147</v>
      </c>
      <c r="AQ13" s="11" t="s">
        <v>330</v>
      </c>
      <c r="BE13" s="11" t="s">
        <v>410</v>
      </c>
      <c r="BF13" s="13">
        <v>43374</v>
      </c>
      <c r="BG13" s="13">
        <v>43374</v>
      </c>
      <c r="BH13" s="6" t="s">
        <v>212</v>
      </c>
    </row>
    <row r="14" spans="1:60" ht="75" x14ac:dyDescent="0.25">
      <c r="A14">
        <v>2018</v>
      </c>
      <c r="B14" s="12">
        <v>43283</v>
      </c>
      <c r="C14" s="12">
        <v>43373</v>
      </c>
      <c r="D14" s="11" t="s">
        <v>138</v>
      </c>
      <c r="E14" s="7" t="s">
        <v>143</v>
      </c>
      <c r="F14" s="11">
        <v>5</v>
      </c>
      <c r="G14" s="6" t="s">
        <v>331</v>
      </c>
      <c r="H14" s="24" t="s">
        <v>332</v>
      </c>
      <c r="I14" s="12">
        <v>43311</v>
      </c>
      <c r="J14" s="11" t="s">
        <v>333</v>
      </c>
      <c r="K14" s="11">
        <v>5</v>
      </c>
      <c r="L14" s="12">
        <v>43315</v>
      </c>
      <c r="M14" s="11">
        <v>5</v>
      </c>
      <c r="N14" s="11">
        <v>5</v>
      </c>
      <c r="O14" s="25" t="s">
        <v>345</v>
      </c>
      <c r="U14" s="11" t="s">
        <v>334</v>
      </c>
      <c r="V14" s="11" t="s">
        <v>339</v>
      </c>
      <c r="W14" s="24" t="s">
        <v>346</v>
      </c>
      <c r="X14" s="4" t="s">
        <v>347</v>
      </c>
      <c r="Y14" s="5" t="s">
        <v>205</v>
      </c>
      <c r="Z14" s="5" t="s">
        <v>205</v>
      </c>
      <c r="AA14" s="7" t="s">
        <v>348</v>
      </c>
      <c r="AB14" s="3">
        <v>43261</v>
      </c>
      <c r="AC14" s="19">
        <v>1665000</v>
      </c>
      <c r="AD14" s="19">
        <v>1665000</v>
      </c>
      <c r="AG14" s="11" t="s">
        <v>210</v>
      </c>
      <c r="AI14" s="5" t="s">
        <v>208</v>
      </c>
      <c r="AJ14" s="5" t="s">
        <v>349</v>
      </c>
      <c r="AK14" s="12">
        <v>43321</v>
      </c>
      <c r="AL14" s="12">
        <v>43327</v>
      </c>
      <c r="AO14" s="11">
        <v>5</v>
      </c>
      <c r="AP14" t="s">
        <v>147</v>
      </c>
      <c r="AQ14" s="11" t="s">
        <v>330</v>
      </c>
      <c r="BE14" s="11" t="s">
        <v>410</v>
      </c>
      <c r="BF14" s="13">
        <v>43374</v>
      </c>
      <c r="BG14" s="13">
        <v>43374</v>
      </c>
      <c r="BH14" s="6" t="s">
        <v>212</v>
      </c>
    </row>
    <row r="15" spans="1:60" ht="75" x14ac:dyDescent="0.25">
      <c r="A15" s="7">
        <v>2018</v>
      </c>
      <c r="B15" s="12">
        <v>43284</v>
      </c>
      <c r="C15" s="12">
        <v>43373</v>
      </c>
      <c r="D15" s="6" t="s">
        <v>139</v>
      </c>
      <c r="E15" s="7" t="s">
        <v>143</v>
      </c>
      <c r="F15" s="11">
        <v>1</v>
      </c>
      <c r="G15" s="6" t="s">
        <v>356</v>
      </c>
      <c r="H15" s="6"/>
      <c r="I15" s="6" t="s">
        <v>357</v>
      </c>
      <c r="J15" s="6" t="s">
        <v>358</v>
      </c>
      <c r="K15" s="11">
        <v>1</v>
      </c>
      <c r="L15" s="12">
        <v>43343</v>
      </c>
      <c r="M15" s="11">
        <v>1</v>
      </c>
      <c r="N15" s="11">
        <v>1</v>
      </c>
      <c r="O15" s="24" t="s">
        <v>361</v>
      </c>
      <c r="P15" s="25" t="s">
        <v>362</v>
      </c>
      <c r="U15" s="6" t="s">
        <v>350</v>
      </c>
      <c r="V15" s="6" t="s">
        <v>351</v>
      </c>
      <c r="W15" s="25" t="s">
        <v>363</v>
      </c>
      <c r="X15" s="5" t="s">
        <v>364</v>
      </c>
      <c r="Y15" s="5" t="s">
        <v>205</v>
      </c>
      <c r="Z15" s="5" t="s">
        <v>205</v>
      </c>
      <c r="AA15" s="7" t="s">
        <v>348</v>
      </c>
      <c r="AB15" s="10">
        <v>43354</v>
      </c>
      <c r="AC15" s="19">
        <f>AD15/1.16</f>
        <v>17748</v>
      </c>
      <c r="AD15" s="19">
        <v>20587.68</v>
      </c>
      <c r="AG15" s="11" t="s">
        <v>210</v>
      </c>
      <c r="AI15" s="5" t="s">
        <v>208</v>
      </c>
      <c r="AJ15" s="5" t="s">
        <v>365</v>
      </c>
      <c r="AK15" s="12">
        <v>43353</v>
      </c>
      <c r="AL15" s="12">
        <v>43367</v>
      </c>
      <c r="AO15" s="11">
        <v>1</v>
      </c>
      <c r="AP15" s="7" t="s">
        <v>147</v>
      </c>
      <c r="AQ15" s="11" t="s">
        <v>330</v>
      </c>
      <c r="BE15" s="11" t="s">
        <v>410</v>
      </c>
      <c r="BF15" s="13">
        <v>43374</v>
      </c>
      <c r="BG15" s="13">
        <v>43374</v>
      </c>
      <c r="BH15" s="6" t="s">
        <v>212</v>
      </c>
    </row>
    <row r="16" spans="1:60" ht="75" x14ac:dyDescent="0.25">
      <c r="A16" s="7">
        <v>2018</v>
      </c>
      <c r="B16" s="12">
        <v>43284</v>
      </c>
      <c r="C16" s="12">
        <v>43373</v>
      </c>
      <c r="D16" s="6" t="s">
        <v>139</v>
      </c>
      <c r="E16" s="7" t="s">
        <v>143</v>
      </c>
      <c r="F16" s="11">
        <v>2</v>
      </c>
      <c r="G16" s="6" t="s">
        <v>366</v>
      </c>
      <c r="H16" s="6"/>
      <c r="I16" s="6" t="s">
        <v>357</v>
      </c>
      <c r="J16" s="11" t="s">
        <v>386</v>
      </c>
      <c r="K16" s="11">
        <v>2</v>
      </c>
      <c r="L16" s="12">
        <v>43343</v>
      </c>
      <c r="M16" s="11">
        <v>2</v>
      </c>
      <c r="N16" s="11">
        <v>2</v>
      </c>
      <c r="O16" s="24" t="s">
        <v>375</v>
      </c>
      <c r="P16" s="24" t="s">
        <v>376</v>
      </c>
      <c r="U16" s="6" t="s">
        <v>371</v>
      </c>
      <c r="V16" s="6" t="s">
        <v>372</v>
      </c>
      <c r="W16" s="25" t="s">
        <v>377</v>
      </c>
      <c r="X16" s="5" t="s">
        <v>205</v>
      </c>
      <c r="Y16" s="5" t="s">
        <v>205</v>
      </c>
      <c r="Z16" s="5" t="s">
        <v>205</v>
      </c>
      <c r="AA16" s="6" t="s">
        <v>378</v>
      </c>
      <c r="AB16" s="12">
        <v>43354</v>
      </c>
      <c r="AC16" s="15">
        <f>AD16/1.16</f>
        <v>45762.017241379319</v>
      </c>
      <c r="AD16" s="19">
        <v>53083.94</v>
      </c>
      <c r="AG16" s="11" t="s">
        <v>210</v>
      </c>
      <c r="AI16" s="5" t="s">
        <v>208</v>
      </c>
      <c r="AJ16" s="5" t="s">
        <v>379</v>
      </c>
      <c r="AK16" s="12">
        <v>43354</v>
      </c>
      <c r="AL16" s="12">
        <v>43368</v>
      </c>
      <c r="AO16" s="11">
        <v>2</v>
      </c>
      <c r="AP16" s="7" t="s">
        <v>147</v>
      </c>
      <c r="AQ16" s="11" t="s">
        <v>330</v>
      </c>
      <c r="BE16" s="11" t="s">
        <v>410</v>
      </c>
      <c r="BF16" s="13">
        <v>43374</v>
      </c>
      <c r="BG16" s="13">
        <v>43374</v>
      </c>
      <c r="BH16" s="6" t="s">
        <v>212</v>
      </c>
    </row>
    <row r="17" spans="1:60" ht="75" x14ac:dyDescent="0.25">
      <c r="A17" s="7">
        <v>2018</v>
      </c>
      <c r="B17" s="12">
        <v>43284</v>
      </c>
      <c r="C17" s="12">
        <v>43373</v>
      </c>
      <c r="D17" s="6" t="s">
        <v>139</v>
      </c>
      <c r="E17" s="7" t="s">
        <v>143</v>
      </c>
      <c r="F17" s="11">
        <v>2</v>
      </c>
      <c r="G17" s="6" t="s">
        <v>366</v>
      </c>
      <c r="H17" s="6"/>
      <c r="I17" s="6" t="s">
        <v>357</v>
      </c>
      <c r="J17" s="11" t="s">
        <v>386</v>
      </c>
      <c r="K17" s="11">
        <v>2</v>
      </c>
      <c r="L17" s="12">
        <v>43343</v>
      </c>
      <c r="M17" s="11">
        <v>2</v>
      </c>
      <c r="N17" s="11">
        <v>2</v>
      </c>
      <c r="O17" s="24" t="s">
        <v>375</v>
      </c>
      <c r="P17" s="24" t="s">
        <v>376</v>
      </c>
      <c r="R17" s="11" t="s">
        <v>368</v>
      </c>
      <c r="S17" s="11" t="s">
        <v>369</v>
      </c>
      <c r="T17" s="11" t="s">
        <v>370</v>
      </c>
      <c r="U17" s="11"/>
      <c r="V17" s="11" t="s">
        <v>367</v>
      </c>
      <c r="W17" s="25" t="s">
        <v>377</v>
      </c>
      <c r="X17" s="5" t="s">
        <v>205</v>
      </c>
      <c r="Y17" s="5" t="s">
        <v>205</v>
      </c>
      <c r="Z17" s="5" t="s">
        <v>205</v>
      </c>
      <c r="AA17" s="6" t="s">
        <v>380</v>
      </c>
      <c r="AB17" s="12">
        <v>43354</v>
      </c>
      <c r="AC17" s="15">
        <f>AD17/1.16</f>
        <v>78358.04310344829</v>
      </c>
      <c r="AD17" s="19">
        <v>90895.33</v>
      </c>
      <c r="AG17" s="11" t="s">
        <v>210</v>
      </c>
      <c r="AI17" s="5" t="s">
        <v>208</v>
      </c>
      <c r="AJ17" s="5" t="s">
        <v>379</v>
      </c>
      <c r="AK17" s="12">
        <v>43354</v>
      </c>
      <c r="AL17" s="12">
        <v>43368</v>
      </c>
      <c r="AO17" s="11">
        <v>2</v>
      </c>
      <c r="AP17" s="7" t="s">
        <v>147</v>
      </c>
      <c r="AQ17" s="11" t="s">
        <v>330</v>
      </c>
      <c r="BE17" s="11" t="s">
        <v>410</v>
      </c>
      <c r="BF17" s="13">
        <v>43374</v>
      </c>
      <c r="BG17" s="13">
        <v>43374</v>
      </c>
      <c r="BH17" s="6" t="s">
        <v>212</v>
      </c>
    </row>
    <row r="18" spans="1:60" ht="75" x14ac:dyDescent="0.25">
      <c r="A18" s="7">
        <v>2018</v>
      </c>
      <c r="B18" s="12">
        <v>43284</v>
      </c>
      <c r="C18" s="12">
        <v>43373</v>
      </c>
      <c r="D18" s="6" t="s">
        <v>139</v>
      </c>
      <c r="E18" s="7" t="s">
        <v>145</v>
      </c>
      <c r="F18" s="11">
        <v>3</v>
      </c>
      <c r="G18" s="6" t="s">
        <v>381</v>
      </c>
      <c r="H18" s="6"/>
      <c r="I18" s="6" t="s">
        <v>357</v>
      </c>
      <c r="J18" s="6" t="s">
        <v>387</v>
      </c>
      <c r="K18" s="11">
        <v>3</v>
      </c>
      <c r="L18" s="12">
        <v>43369</v>
      </c>
      <c r="M18" s="11">
        <v>3</v>
      </c>
      <c r="N18" s="11">
        <v>3</v>
      </c>
      <c r="O18" s="25" t="s">
        <v>392</v>
      </c>
      <c r="P18" s="25" t="s">
        <v>393</v>
      </c>
      <c r="U18" s="11" t="s">
        <v>384</v>
      </c>
      <c r="V18" s="11" t="s">
        <v>385</v>
      </c>
      <c r="W18" s="25" t="s">
        <v>394</v>
      </c>
      <c r="X18" s="5" t="s">
        <v>205</v>
      </c>
      <c r="Y18" s="5" t="s">
        <v>205</v>
      </c>
      <c r="Z18" s="5" t="s">
        <v>205</v>
      </c>
      <c r="AA18" s="6" t="s">
        <v>408</v>
      </c>
      <c r="AB18" s="12">
        <v>43375</v>
      </c>
      <c r="AC18" s="19">
        <f>AD18/1.16</f>
        <v>24150</v>
      </c>
      <c r="AD18" s="19">
        <v>28014</v>
      </c>
      <c r="AG18" s="11" t="s">
        <v>210</v>
      </c>
      <c r="AI18" s="5" t="s">
        <v>208</v>
      </c>
      <c r="AJ18" s="5" t="s">
        <v>395</v>
      </c>
      <c r="AK18" s="12">
        <v>43375</v>
      </c>
      <c r="AL18" s="12">
        <v>43448</v>
      </c>
      <c r="AO18" s="11">
        <v>3</v>
      </c>
      <c r="AP18" s="11" t="s">
        <v>146</v>
      </c>
      <c r="AQ18" s="11" t="s">
        <v>211</v>
      </c>
      <c r="BE18" s="11" t="s">
        <v>410</v>
      </c>
      <c r="BF18" s="13">
        <v>43374</v>
      </c>
      <c r="BG18" s="13">
        <v>43374</v>
      </c>
      <c r="BH18" s="6" t="s">
        <v>212</v>
      </c>
    </row>
    <row r="19" spans="1:60" ht="45" x14ac:dyDescent="0.25">
      <c r="A19" s="7">
        <v>2018</v>
      </c>
      <c r="B19" s="12">
        <v>43285</v>
      </c>
      <c r="C19" s="12">
        <v>43373</v>
      </c>
      <c r="D19" s="6" t="s">
        <v>139</v>
      </c>
      <c r="E19" s="7" t="s">
        <v>143</v>
      </c>
      <c r="F19" s="11">
        <v>4</v>
      </c>
      <c r="G19" s="4" t="s">
        <v>398</v>
      </c>
      <c r="H19" s="6"/>
      <c r="I19" s="6" t="s">
        <v>357</v>
      </c>
      <c r="J19" s="11" t="s">
        <v>306</v>
      </c>
      <c r="K19" s="11">
        <v>4</v>
      </c>
      <c r="L19" s="13">
        <v>43369</v>
      </c>
      <c r="M19" s="11">
        <v>4</v>
      </c>
      <c r="N19" s="11">
        <v>4</v>
      </c>
      <c r="O19" s="25" t="s">
        <v>405</v>
      </c>
      <c r="P19" s="25" t="s">
        <v>406</v>
      </c>
      <c r="U19" s="5" t="s">
        <v>300</v>
      </c>
      <c r="V19" s="6" t="s">
        <v>301</v>
      </c>
      <c r="W19" s="25" t="s">
        <v>407</v>
      </c>
      <c r="X19" s="5" t="s">
        <v>205</v>
      </c>
      <c r="Y19" s="5" t="s">
        <v>205</v>
      </c>
      <c r="Z19" s="5" t="s">
        <v>205</v>
      </c>
      <c r="AA19" s="7" t="s">
        <v>409</v>
      </c>
      <c r="AB19" s="12">
        <v>43376</v>
      </c>
      <c r="AC19" s="19">
        <f>AD19/1.16</f>
        <v>4155.6724137931033</v>
      </c>
      <c r="AD19" s="19">
        <v>4820.58</v>
      </c>
      <c r="AG19" s="11" t="s">
        <v>210</v>
      </c>
      <c r="AI19" s="5" t="s">
        <v>208</v>
      </c>
      <c r="AJ19" s="5" t="s">
        <v>306</v>
      </c>
      <c r="AK19" s="12">
        <v>43376</v>
      </c>
      <c r="AL19" s="12">
        <v>43390</v>
      </c>
      <c r="AO19" s="11">
        <v>4</v>
      </c>
      <c r="AP19" s="11" t="s">
        <v>146</v>
      </c>
      <c r="AQ19" s="11" t="s">
        <v>211</v>
      </c>
      <c r="BE19" s="11" t="s">
        <v>410</v>
      </c>
      <c r="BF19" s="13">
        <v>43374</v>
      </c>
      <c r="BG19" s="13">
        <v>43374</v>
      </c>
      <c r="BH19" s="6" t="s">
        <v>212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P8:AP201">
      <formula1>Hidden_341</formula1>
    </dataValidation>
    <dataValidation type="list" allowBlank="1" showErrorMessage="1" sqref="AW8:AW201">
      <formula1>Hidden_448</formula1>
    </dataValidation>
    <dataValidation type="list" allowBlank="1" showErrorMessage="1" sqref="AX8:AX201">
      <formula1>Hidden_549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3" r:id="rId6"/>
    <hyperlink ref="H14" r:id="rId7"/>
    <hyperlink ref="W8" r:id="rId8"/>
    <hyperlink ref="W9" r:id="rId9"/>
    <hyperlink ref="W10" r:id="rId10"/>
    <hyperlink ref="W11" r:id="rId11"/>
    <hyperlink ref="W12" r:id="rId12"/>
    <hyperlink ref="W13" r:id="rId13"/>
    <hyperlink ref="W14" r:id="rId14"/>
    <hyperlink ref="W15" r:id="rId15"/>
    <hyperlink ref="W16" r:id="rId16"/>
    <hyperlink ref="W17" r:id="rId17"/>
    <hyperlink ref="W18" r:id="rId18"/>
    <hyperlink ref="W19" r:id="rId19"/>
    <hyperlink ref="P8" r:id="rId20"/>
    <hyperlink ref="P9" r:id="rId21"/>
    <hyperlink ref="P15" r:id="rId22"/>
    <hyperlink ref="P16" r:id="rId23"/>
    <hyperlink ref="P17" r:id="rId24"/>
    <hyperlink ref="P18" r:id="rId25"/>
    <hyperlink ref="P19" r:id="rId26"/>
    <hyperlink ref="O8" r:id="rId27"/>
    <hyperlink ref="O9" r:id="rId28"/>
    <hyperlink ref="O10" r:id="rId29"/>
    <hyperlink ref="O11" r:id="rId30"/>
    <hyperlink ref="O12" r:id="rId31"/>
    <hyperlink ref="O13" r:id="rId32"/>
    <hyperlink ref="O14" r:id="rId33"/>
    <hyperlink ref="O15" r:id="rId34"/>
    <hyperlink ref="O16" r:id="rId35"/>
    <hyperlink ref="O17" r:id="rId36"/>
    <hyperlink ref="O18" r:id="rId37"/>
    <hyperlink ref="O19" r:id="rId38"/>
  </hyperlinks>
  <pageMargins left="0.7" right="0.7" top="0.75" bottom="0.75" header="0.3" footer="0.3"/>
  <pageSetup orientation="portrait" r:id="rId39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topLeftCell="A3" zoomScale="70" zoomScaleNormal="70" workbookViewId="0">
      <pane ySplit="1" topLeftCell="A64" activePane="bottomLeft" state="frozen"/>
      <selection activeCell="A3" sqref="A3"/>
      <selection pane="bottomLeft" activeCell="D75" sqref="D75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ht="30" x14ac:dyDescent="0.25">
      <c r="A3" s="1" t="s">
        <v>159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  <row r="4" spans="1:6" x14ac:dyDescent="0.25">
      <c r="A4">
        <v>1</v>
      </c>
      <c r="B4" t="s">
        <v>213</v>
      </c>
      <c r="C4" t="s">
        <v>214</v>
      </c>
      <c r="D4" t="s">
        <v>215</v>
      </c>
      <c r="E4" t="s">
        <v>263</v>
      </c>
      <c r="F4" t="s">
        <v>216</v>
      </c>
    </row>
    <row r="5" spans="1:6" x14ac:dyDescent="0.25">
      <c r="A5">
        <v>1</v>
      </c>
      <c r="B5" t="s">
        <v>218</v>
      </c>
      <c r="C5" t="s">
        <v>219</v>
      </c>
      <c r="D5" t="s">
        <v>217</v>
      </c>
      <c r="E5" t="s">
        <v>264</v>
      </c>
      <c r="F5" t="s">
        <v>220</v>
      </c>
    </row>
    <row r="6" spans="1:6" x14ac:dyDescent="0.25">
      <c r="A6">
        <v>1</v>
      </c>
      <c r="B6" t="s">
        <v>221</v>
      </c>
      <c r="C6" t="s">
        <v>222</v>
      </c>
      <c r="D6" t="s">
        <v>223</v>
      </c>
      <c r="E6" t="s">
        <v>265</v>
      </c>
      <c r="F6" t="s">
        <v>224</v>
      </c>
    </row>
    <row r="7" spans="1:6" x14ac:dyDescent="0.25">
      <c r="A7">
        <v>1</v>
      </c>
      <c r="B7" t="s">
        <v>226</v>
      </c>
      <c r="C7" t="s">
        <v>225</v>
      </c>
      <c r="D7" t="s">
        <v>227</v>
      </c>
      <c r="E7" t="s">
        <v>266</v>
      </c>
      <c r="F7" t="s">
        <v>228</v>
      </c>
    </row>
    <row r="8" spans="1:6" x14ac:dyDescent="0.25">
      <c r="A8">
        <v>1</v>
      </c>
      <c r="B8" t="s">
        <v>229</v>
      </c>
      <c r="C8" t="s">
        <v>230</v>
      </c>
      <c r="D8" t="s">
        <v>231</v>
      </c>
      <c r="E8" t="s">
        <v>267</v>
      </c>
      <c r="F8" t="s">
        <v>232</v>
      </c>
    </row>
    <row r="9" spans="1:6" x14ac:dyDescent="0.25">
      <c r="A9">
        <v>1</v>
      </c>
      <c r="B9" t="s">
        <v>233</v>
      </c>
      <c r="C9" t="s">
        <v>234</v>
      </c>
      <c r="D9" t="s">
        <v>235</v>
      </c>
      <c r="E9" t="s">
        <v>268</v>
      </c>
      <c r="F9" t="s">
        <v>236</v>
      </c>
    </row>
    <row r="10" spans="1:6" ht="30" x14ac:dyDescent="0.25">
      <c r="A10">
        <v>1</v>
      </c>
      <c r="B10" s="5" t="s">
        <v>237</v>
      </c>
      <c r="C10" s="5" t="s">
        <v>238</v>
      </c>
      <c r="D10" s="5" t="s">
        <v>239</v>
      </c>
      <c r="F10" s="4" t="s">
        <v>240</v>
      </c>
    </row>
    <row r="11" spans="1:6" x14ac:dyDescent="0.25">
      <c r="A11">
        <v>1</v>
      </c>
      <c r="B11" t="s">
        <v>241</v>
      </c>
      <c r="C11" t="s">
        <v>242</v>
      </c>
      <c r="D11" t="s">
        <v>243</v>
      </c>
      <c r="E11" t="s">
        <v>269</v>
      </c>
      <c r="F11" t="s">
        <v>244</v>
      </c>
    </row>
    <row r="12" spans="1:6" x14ac:dyDescent="0.25">
      <c r="A12">
        <v>1</v>
      </c>
      <c r="B12" t="s">
        <v>245</v>
      </c>
      <c r="C12" t="s">
        <v>246</v>
      </c>
      <c r="D12" t="s">
        <v>247</v>
      </c>
      <c r="E12" t="s">
        <v>270</v>
      </c>
      <c r="F12" t="s">
        <v>248</v>
      </c>
    </row>
    <row r="13" spans="1:6" x14ac:dyDescent="0.25">
      <c r="A13">
        <v>1</v>
      </c>
      <c r="B13" t="s">
        <v>249</v>
      </c>
      <c r="C13" t="s">
        <v>250</v>
      </c>
      <c r="D13" t="s">
        <v>251</v>
      </c>
      <c r="E13" t="s">
        <v>271</v>
      </c>
      <c r="F13" t="s">
        <v>252</v>
      </c>
    </row>
    <row r="14" spans="1:6" x14ac:dyDescent="0.25">
      <c r="A14">
        <v>2</v>
      </c>
      <c r="B14" t="s">
        <v>213</v>
      </c>
      <c r="C14" t="s">
        <v>214</v>
      </c>
      <c r="D14" t="s">
        <v>215</v>
      </c>
      <c r="E14" t="s">
        <v>263</v>
      </c>
      <c r="F14" t="s">
        <v>216</v>
      </c>
    </row>
    <row r="15" spans="1:6" x14ac:dyDescent="0.25">
      <c r="A15">
        <v>2</v>
      </c>
      <c r="B15" t="s">
        <v>218</v>
      </c>
      <c r="C15" t="s">
        <v>219</v>
      </c>
      <c r="D15" t="s">
        <v>217</v>
      </c>
      <c r="E15" t="s">
        <v>264</v>
      </c>
      <c r="F15" t="s">
        <v>220</v>
      </c>
    </row>
    <row r="16" spans="1:6" x14ac:dyDescent="0.25">
      <c r="A16">
        <v>2</v>
      </c>
      <c r="B16" t="s">
        <v>221</v>
      </c>
      <c r="C16" t="s">
        <v>222</v>
      </c>
      <c r="D16" t="s">
        <v>223</v>
      </c>
      <c r="E16" t="s">
        <v>265</v>
      </c>
      <c r="F16" t="s">
        <v>224</v>
      </c>
    </row>
    <row r="17" spans="1:6" x14ac:dyDescent="0.25">
      <c r="A17">
        <v>2</v>
      </c>
      <c r="B17" t="s">
        <v>226</v>
      </c>
      <c r="C17" t="s">
        <v>225</v>
      </c>
      <c r="D17" t="s">
        <v>227</v>
      </c>
      <c r="E17" t="s">
        <v>266</v>
      </c>
      <c r="F17" t="s">
        <v>228</v>
      </c>
    </row>
    <row r="18" spans="1:6" x14ac:dyDescent="0.25">
      <c r="A18">
        <v>2</v>
      </c>
      <c r="B18" t="s">
        <v>272</v>
      </c>
      <c r="C18" t="s">
        <v>273</v>
      </c>
      <c r="D18" t="s">
        <v>227</v>
      </c>
      <c r="E18" t="s">
        <v>274</v>
      </c>
      <c r="F18" t="s">
        <v>275</v>
      </c>
    </row>
    <row r="19" spans="1:6" x14ac:dyDescent="0.25">
      <c r="A19">
        <v>2</v>
      </c>
      <c r="B19" t="s">
        <v>276</v>
      </c>
      <c r="C19" t="s">
        <v>277</v>
      </c>
      <c r="D19" t="s">
        <v>278</v>
      </c>
      <c r="E19" t="s">
        <v>279</v>
      </c>
      <c r="F19" t="s">
        <v>280</v>
      </c>
    </row>
    <row r="20" spans="1:6" ht="30" x14ac:dyDescent="0.25">
      <c r="A20" s="7">
        <v>2</v>
      </c>
      <c r="B20" s="7" t="s">
        <v>281</v>
      </c>
      <c r="C20" s="7" t="s">
        <v>282</v>
      </c>
      <c r="D20" s="7" t="s">
        <v>283</v>
      </c>
      <c r="E20" s="7"/>
      <c r="F20" s="4" t="s">
        <v>284</v>
      </c>
    </row>
    <row r="21" spans="1:6" ht="30" x14ac:dyDescent="0.25">
      <c r="A21">
        <v>2</v>
      </c>
      <c r="B21" s="5" t="s">
        <v>237</v>
      </c>
      <c r="C21" s="5" t="s">
        <v>238</v>
      </c>
      <c r="D21" s="5" t="s">
        <v>239</v>
      </c>
      <c r="F21" s="4" t="s">
        <v>240</v>
      </c>
    </row>
    <row r="22" spans="1:6" x14ac:dyDescent="0.25">
      <c r="A22">
        <v>2</v>
      </c>
      <c r="B22" t="s">
        <v>241</v>
      </c>
      <c r="C22" t="s">
        <v>242</v>
      </c>
      <c r="D22" t="s">
        <v>243</v>
      </c>
      <c r="E22" t="s">
        <v>269</v>
      </c>
      <c r="F22" t="s">
        <v>244</v>
      </c>
    </row>
    <row r="23" spans="1:6" ht="30" x14ac:dyDescent="0.25">
      <c r="A23">
        <v>2</v>
      </c>
      <c r="B23" s="7" t="s">
        <v>285</v>
      </c>
      <c r="C23" s="7" t="s">
        <v>286</v>
      </c>
      <c r="D23" s="7" t="s">
        <v>287</v>
      </c>
      <c r="E23" s="7"/>
      <c r="F23" s="4" t="s">
        <v>288</v>
      </c>
    </row>
    <row r="24" spans="1:6" x14ac:dyDescent="0.25">
      <c r="A24">
        <v>2</v>
      </c>
      <c r="B24" t="s">
        <v>233</v>
      </c>
      <c r="C24" t="s">
        <v>234</v>
      </c>
      <c r="D24" t="s">
        <v>289</v>
      </c>
      <c r="E24" t="s">
        <v>268</v>
      </c>
      <c r="F24" s="4" t="s">
        <v>290</v>
      </c>
    </row>
    <row r="25" spans="1:6" x14ac:dyDescent="0.25">
      <c r="A25">
        <v>3</v>
      </c>
      <c r="B25" t="s">
        <v>213</v>
      </c>
      <c r="C25" t="s">
        <v>214</v>
      </c>
      <c r="D25" t="s">
        <v>215</v>
      </c>
      <c r="E25" t="s">
        <v>263</v>
      </c>
      <c r="F25" t="s">
        <v>216</v>
      </c>
    </row>
    <row r="26" spans="1:6" x14ac:dyDescent="0.25">
      <c r="A26">
        <v>3</v>
      </c>
      <c r="B26" t="s">
        <v>218</v>
      </c>
      <c r="C26" t="s">
        <v>219</v>
      </c>
      <c r="D26" t="s">
        <v>217</v>
      </c>
      <c r="E26" t="s">
        <v>264</v>
      </c>
      <c r="F26" t="s">
        <v>220</v>
      </c>
    </row>
    <row r="27" spans="1:6" x14ac:dyDescent="0.25">
      <c r="A27">
        <v>3</v>
      </c>
      <c r="B27" t="s">
        <v>241</v>
      </c>
      <c r="C27" t="s">
        <v>242</v>
      </c>
      <c r="D27" t="s">
        <v>243</v>
      </c>
      <c r="E27" t="s">
        <v>269</v>
      </c>
      <c r="F27" t="s">
        <v>244</v>
      </c>
    </row>
    <row r="28" spans="1:6" x14ac:dyDescent="0.25">
      <c r="A28">
        <v>3</v>
      </c>
      <c r="B28" t="s">
        <v>221</v>
      </c>
      <c r="C28" t="s">
        <v>222</v>
      </c>
      <c r="D28" t="s">
        <v>223</v>
      </c>
      <c r="E28" t="s">
        <v>265</v>
      </c>
      <c r="F28" t="s">
        <v>224</v>
      </c>
    </row>
    <row r="29" spans="1:6" x14ac:dyDescent="0.25">
      <c r="A29">
        <v>3</v>
      </c>
      <c r="B29" t="s">
        <v>272</v>
      </c>
      <c r="C29" t="s">
        <v>273</v>
      </c>
      <c r="D29" t="s">
        <v>227</v>
      </c>
      <c r="E29" t="s">
        <v>274</v>
      </c>
      <c r="F29" t="s">
        <v>275</v>
      </c>
    </row>
    <row r="30" spans="1:6" ht="30" x14ac:dyDescent="0.25">
      <c r="A30">
        <v>3</v>
      </c>
      <c r="B30" t="s">
        <v>308</v>
      </c>
      <c r="C30" t="s">
        <v>309</v>
      </c>
      <c r="D30" t="s">
        <v>310</v>
      </c>
      <c r="F30" s="4" t="s">
        <v>240</v>
      </c>
    </row>
    <row r="31" spans="1:6" ht="30" x14ac:dyDescent="0.25">
      <c r="A31">
        <v>3</v>
      </c>
      <c r="B31" s="7" t="s">
        <v>281</v>
      </c>
      <c r="C31" s="7" t="s">
        <v>282</v>
      </c>
      <c r="D31" s="7" t="s">
        <v>283</v>
      </c>
      <c r="E31" s="7"/>
      <c r="F31" s="4" t="s">
        <v>284</v>
      </c>
    </row>
    <row r="32" spans="1:6" ht="30" x14ac:dyDescent="0.25">
      <c r="A32">
        <v>3</v>
      </c>
      <c r="B32" s="4" t="s">
        <v>245</v>
      </c>
      <c r="C32" s="4" t="s">
        <v>246</v>
      </c>
      <c r="D32" s="4" t="s">
        <v>247</v>
      </c>
      <c r="E32" s="4" t="s">
        <v>270</v>
      </c>
      <c r="F32" s="4" t="s">
        <v>248</v>
      </c>
    </row>
    <row r="33" spans="1:6" x14ac:dyDescent="0.25">
      <c r="A33">
        <v>3</v>
      </c>
      <c r="B33" t="s">
        <v>249</v>
      </c>
      <c r="C33" t="s">
        <v>250</v>
      </c>
      <c r="D33" t="s">
        <v>251</v>
      </c>
      <c r="E33" t="s">
        <v>271</v>
      </c>
      <c r="F33" t="s">
        <v>252</v>
      </c>
    </row>
    <row r="34" spans="1:6" x14ac:dyDescent="0.25">
      <c r="A34">
        <v>4</v>
      </c>
      <c r="B34" t="s">
        <v>213</v>
      </c>
      <c r="C34" t="s">
        <v>214</v>
      </c>
      <c r="D34" t="s">
        <v>215</v>
      </c>
      <c r="E34" t="s">
        <v>263</v>
      </c>
      <c r="F34" t="s">
        <v>216</v>
      </c>
    </row>
    <row r="35" spans="1:6" x14ac:dyDescent="0.25">
      <c r="A35">
        <v>4</v>
      </c>
      <c r="B35" t="s">
        <v>218</v>
      </c>
      <c r="C35" t="s">
        <v>219</v>
      </c>
      <c r="D35" t="s">
        <v>217</v>
      </c>
      <c r="E35" t="s">
        <v>264</v>
      </c>
      <c r="F35" t="s">
        <v>220</v>
      </c>
    </row>
    <row r="36" spans="1:6" x14ac:dyDescent="0.25">
      <c r="A36">
        <v>4</v>
      </c>
      <c r="B36" t="s">
        <v>241</v>
      </c>
      <c r="C36" t="s">
        <v>242</v>
      </c>
      <c r="D36" t="s">
        <v>243</v>
      </c>
      <c r="E36" t="s">
        <v>269</v>
      </c>
      <c r="F36" t="s">
        <v>244</v>
      </c>
    </row>
    <row r="37" spans="1:6" x14ac:dyDescent="0.25">
      <c r="A37">
        <v>4</v>
      </c>
      <c r="B37" t="s">
        <v>272</v>
      </c>
      <c r="C37" t="s">
        <v>273</v>
      </c>
      <c r="D37" t="s">
        <v>227</v>
      </c>
      <c r="E37" t="s">
        <v>274</v>
      </c>
      <c r="F37" t="s">
        <v>275</v>
      </c>
    </row>
    <row r="38" spans="1:6" x14ac:dyDescent="0.25">
      <c r="A38">
        <v>4</v>
      </c>
      <c r="B38" t="s">
        <v>221</v>
      </c>
      <c r="C38" t="s">
        <v>222</v>
      </c>
      <c r="D38" t="s">
        <v>223</v>
      </c>
      <c r="E38" t="s">
        <v>265</v>
      </c>
      <c r="F38" t="s">
        <v>224</v>
      </c>
    </row>
    <row r="39" spans="1:6" ht="30" x14ac:dyDescent="0.25">
      <c r="A39">
        <v>4</v>
      </c>
      <c r="B39" t="s">
        <v>308</v>
      </c>
      <c r="C39" t="s">
        <v>309</v>
      </c>
      <c r="D39" t="s">
        <v>310</v>
      </c>
      <c r="F39" s="4" t="s">
        <v>240</v>
      </c>
    </row>
    <row r="40" spans="1:6" x14ac:dyDescent="0.25">
      <c r="A40">
        <v>4</v>
      </c>
      <c r="B40" t="s">
        <v>249</v>
      </c>
      <c r="C40" t="s">
        <v>250</v>
      </c>
      <c r="D40" t="s">
        <v>251</v>
      </c>
      <c r="E40" t="s">
        <v>271</v>
      </c>
      <c r="F40" t="s">
        <v>252</v>
      </c>
    </row>
    <row r="41" spans="1:6" x14ac:dyDescent="0.25">
      <c r="A41">
        <v>5</v>
      </c>
      <c r="B41" t="s">
        <v>213</v>
      </c>
      <c r="C41" t="s">
        <v>214</v>
      </c>
      <c r="D41" t="s">
        <v>215</v>
      </c>
      <c r="E41" t="s">
        <v>263</v>
      </c>
      <c r="F41" t="s">
        <v>216</v>
      </c>
    </row>
    <row r="42" spans="1:6" x14ac:dyDescent="0.25">
      <c r="A42">
        <v>5</v>
      </c>
      <c r="B42" t="s">
        <v>218</v>
      </c>
      <c r="C42" t="s">
        <v>219</v>
      </c>
      <c r="D42" t="s">
        <v>217</v>
      </c>
      <c r="E42" t="s">
        <v>264</v>
      </c>
      <c r="F42" t="s">
        <v>220</v>
      </c>
    </row>
    <row r="43" spans="1:6" x14ac:dyDescent="0.25">
      <c r="A43">
        <v>5</v>
      </c>
      <c r="B43" t="s">
        <v>241</v>
      </c>
      <c r="C43" t="s">
        <v>242</v>
      </c>
      <c r="D43" t="s">
        <v>243</v>
      </c>
      <c r="E43" t="s">
        <v>269</v>
      </c>
      <c r="F43" t="s">
        <v>244</v>
      </c>
    </row>
    <row r="44" spans="1:6" x14ac:dyDescent="0.25">
      <c r="A44">
        <v>5</v>
      </c>
      <c r="B44" t="s">
        <v>272</v>
      </c>
      <c r="C44" t="s">
        <v>273</v>
      </c>
      <c r="D44" t="s">
        <v>227</v>
      </c>
      <c r="E44" t="s">
        <v>274</v>
      </c>
      <c r="F44" t="s">
        <v>275</v>
      </c>
    </row>
    <row r="45" spans="1:6" ht="30" x14ac:dyDescent="0.25">
      <c r="A45">
        <v>5</v>
      </c>
      <c r="B45" s="5" t="s">
        <v>341</v>
      </c>
      <c r="C45" s="5" t="s">
        <v>340</v>
      </c>
      <c r="D45" s="5" t="s">
        <v>342</v>
      </c>
      <c r="E45" s="5"/>
      <c r="F45" s="4" t="s">
        <v>343</v>
      </c>
    </row>
    <row r="46" spans="1:6" x14ac:dyDescent="0.25">
      <c r="A46">
        <v>5</v>
      </c>
      <c r="B46" t="s">
        <v>221</v>
      </c>
      <c r="C46" t="s">
        <v>222</v>
      </c>
      <c r="D46" t="s">
        <v>223</v>
      </c>
      <c r="E46" t="s">
        <v>265</v>
      </c>
      <c r="F46" t="s">
        <v>224</v>
      </c>
    </row>
    <row r="47" spans="1:6" ht="30" x14ac:dyDescent="0.25">
      <c r="A47">
        <v>5</v>
      </c>
      <c r="B47" s="5" t="s">
        <v>237</v>
      </c>
      <c r="C47" s="5" t="s">
        <v>238</v>
      </c>
      <c r="D47" s="5" t="s">
        <v>239</v>
      </c>
      <c r="E47" s="5"/>
      <c r="F47" s="5" t="s">
        <v>240</v>
      </c>
    </row>
    <row r="48" spans="1:6" ht="30" x14ac:dyDescent="0.25">
      <c r="A48">
        <v>5</v>
      </c>
      <c r="B48" s="7" t="s">
        <v>281</v>
      </c>
      <c r="C48" s="7" t="s">
        <v>282</v>
      </c>
      <c r="D48" s="7" t="s">
        <v>283</v>
      </c>
      <c r="E48" s="7"/>
      <c r="F48" s="4" t="s">
        <v>284</v>
      </c>
    </row>
    <row r="49" spans="1:6" ht="30" x14ac:dyDescent="0.25">
      <c r="A49">
        <v>5</v>
      </c>
      <c r="B49" s="4" t="s">
        <v>245</v>
      </c>
      <c r="C49" s="4" t="s">
        <v>246</v>
      </c>
      <c r="D49" s="4" t="s">
        <v>247</v>
      </c>
      <c r="E49" s="4" t="s">
        <v>270</v>
      </c>
      <c r="F49" s="4" t="s">
        <v>248</v>
      </c>
    </row>
    <row r="50" spans="1:6" ht="30" x14ac:dyDescent="0.25">
      <c r="A50">
        <v>5</v>
      </c>
      <c r="B50" t="s">
        <v>226</v>
      </c>
      <c r="C50" t="s">
        <v>225</v>
      </c>
      <c r="D50" t="s">
        <v>227</v>
      </c>
      <c r="E50" t="s">
        <v>266</v>
      </c>
      <c r="F50" s="4" t="s">
        <v>344</v>
      </c>
    </row>
    <row r="51" spans="1:6" x14ac:dyDescent="0.25">
      <c r="A51">
        <v>1</v>
      </c>
      <c r="B51" t="s">
        <v>213</v>
      </c>
      <c r="C51" t="s">
        <v>214</v>
      </c>
      <c r="D51" t="s">
        <v>215</v>
      </c>
      <c r="E51" t="s">
        <v>263</v>
      </c>
      <c r="F51" t="s">
        <v>216</v>
      </c>
    </row>
    <row r="52" spans="1:6" x14ac:dyDescent="0.25">
      <c r="A52">
        <v>1</v>
      </c>
      <c r="B52" t="s">
        <v>272</v>
      </c>
      <c r="C52" t="s">
        <v>273</v>
      </c>
      <c r="D52" t="s">
        <v>227</v>
      </c>
      <c r="E52" t="s">
        <v>274</v>
      </c>
      <c r="F52" t="s">
        <v>220</v>
      </c>
    </row>
    <row r="53" spans="1:6" x14ac:dyDescent="0.25">
      <c r="A53">
        <v>1</v>
      </c>
      <c r="B53" t="s">
        <v>241</v>
      </c>
      <c r="C53" t="s">
        <v>242</v>
      </c>
      <c r="D53" t="s">
        <v>243</v>
      </c>
      <c r="E53" t="s">
        <v>269</v>
      </c>
      <c r="F53" t="s">
        <v>244</v>
      </c>
    </row>
    <row r="54" spans="1:6" x14ac:dyDescent="0.25">
      <c r="A54">
        <v>1</v>
      </c>
      <c r="B54" t="s">
        <v>233</v>
      </c>
      <c r="C54" t="s">
        <v>234</v>
      </c>
      <c r="D54" t="s">
        <v>289</v>
      </c>
      <c r="E54" t="s">
        <v>268</v>
      </c>
      <c r="F54" t="s">
        <v>359</v>
      </c>
    </row>
    <row r="55" spans="1:6" ht="30" x14ac:dyDescent="0.25">
      <c r="A55">
        <v>1</v>
      </c>
      <c r="B55" t="s">
        <v>308</v>
      </c>
      <c r="C55" t="s">
        <v>309</v>
      </c>
      <c r="D55" t="s">
        <v>310</v>
      </c>
      <c r="F55" s="4" t="s">
        <v>240</v>
      </c>
    </row>
    <row r="56" spans="1:6" ht="30" x14ac:dyDescent="0.25">
      <c r="A56">
        <v>1</v>
      </c>
      <c r="B56" s="4" t="s">
        <v>245</v>
      </c>
      <c r="C56" s="4" t="s">
        <v>246</v>
      </c>
      <c r="D56" s="4" t="s">
        <v>247</v>
      </c>
      <c r="E56" s="4" t="s">
        <v>270</v>
      </c>
      <c r="F56" s="4" t="s">
        <v>248</v>
      </c>
    </row>
    <row r="57" spans="1:6" x14ac:dyDescent="0.25">
      <c r="A57">
        <v>1</v>
      </c>
      <c r="B57" t="s">
        <v>221</v>
      </c>
      <c r="C57" t="s">
        <v>222</v>
      </c>
      <c r="D57" t="s">
        <v>223</v>
      </c>
      <c r="E57" t="s">
        <v>265</v>
      </c>
      <c r="F57" t="s">
        <v>360</v>
      </c>
    </row>
    <row r="58" spans="1:6" x14ac:dyDescent="0.25">
      <c r="A58">
        <v>2</v>
      </c>
      <c r="B58" t="s">
        <v>213</v>
      </c>
      <c r="C58" t="s">
        <v>214</v>
      </c>
      <c r="D58" t="s">
        <v>215</v>
      </c>
      <c r="E58" t="s">
        <v>263</v>
      </c>
      <c r="F58" t="s">
        <v>216</v>
      </c>
    </row>
    <row r="59" spans="1:6" x14ac:dyDescent="0.25">
      <c r="A59">
        <v>2</v>
      </c>
      <c r="B59" t="s">
        <v>218</v>
      </c>
      <c r="C59" t="s">
        <v>219</v>
      </c>
      <c r="D59" t="s">
        <v>217</v>
      </c>
      <c r="E59" t="s">
        <v>264</v>
      </c>
      <c r="F59" t="s">
        <v>220</v>
      </c>
    </row>
    <row r="60" spans="1:6" x14ac:dyDescent="0.25">
      <c r="A60">
        <v>2</v>
      </c>
      <c r="B60" t="s">
        <v>241</v>
      </c>
      <c r="C60" t="s">
        <v>242</v>
      </c>
      <c r="D60" t="s">
        <v>243</v>
      </c>
      <c r="E60" t="s">
        <v>269</v>
      </c>
      <c r="F60" t="s">
        <v>244</v>
      </c>
    </row>
    <row r="61" spans="1:6" x14ac:dyDescent="0.25">
      <c r="A61">
        <v>2</v>
      </c>
      <c r="B61" t="s">
        <v>233</v>
      </c>
      <c r="C61" t="s">
        <v>234</v>
      </c>
      <c r="D61" t="s">
        <v>289</v>
      </c>
      <c r="E61" t="s">
        <v>268</v>
      </c>
      <c r="F61" t="s">
        <v>359</v>
      </c>
    </row>
    <row r="62" spans="1:6" x14ac:dyDescent="0.25">
      <c r="A62">
        <v>2</v>
      </c>
      <c r="B62" t="s">
        <v>272</v>
      </c>
      <c r="C62" t="s">
        <v>273</v>
      </c>
      <c r="D62" t="s">
        <v>227</v>
      </c>
      <c r="E62" t="s">
        <v>274</v>
      </c>
      <c r="F62" t="s">
        <v>275</v>
      </c>
    </row>
    <row r="63" spans="1:6" ht="30" x14ac:dyDescent="0.25">
      <c r="A63">
        <v>2</v>
      </c>
      <c r="B63" t="s">
        <v>308</v>
      </c>
      <c r="C63" t="s">
        <v>309</v>
      </c>
      <c r="D63" t="s">
        <v>310</v>
      </c>
      <c r="F63" s="4" t="s">
        <v>240</v>
      </c>
    </row>
    <row r="64" spans="1:6" ht="30" x14ac:dyDescent="0.25">
      <c r="A64">
        <v>2</v>
      </c>
      <c r="B64" s="4" t="s">
        <v>245</v>
      </c>
      <c r="C64" s="4" t="s">
        <v>246</v>
      </c>
      <c r="D64" s="4" t="s">
        <v>247</v>
      </c>
      <c r="E64" s="4" t="s">
        <v>270</v>
      </c>
      <c r="F64" s="4" t="s">
        <v>248</v>
      </c>
    </row>
    <row r="65" spans="1:6" x14ac:dyDescent="0.25">
      <c r="A65">
        <v>2</v>
      </c>
      <c r="B65" t="s">
        <v>249</v>
      </c>
      <c r="C65" t="s">
        <v>250</v>
      </c>
      <c r="D65" t="s">
        <v>251</v>
      </c>
      <c r="E65" t="s">
        <v>271</v>
      </c>
      <c r="F65" t="s">
        <v>252</v>
      </c>
    </row>
    <row r="66" spans="1:6" x14ac:dyDescent="0.25">
      <c r="A66">
        <v>3</v>
      </c>
      <c r="B66" t="s">
        <v>213</v>
      </c>
      <c r="C66" t="s">
        <v>214</v>
      </c>
      <c r="D66" t="s">
        <v>215</v>
      </c>
      <c r="E66" t="s">
        <v>263</v>
      </c>
      <c r="F66" t="s">
        <v>216</v>
      </c>
    </row>
    <row r="67" spans="1:6" x14ac:dyDescent="0.25">
      <c r="A67">
        <v>3</v>
      </c>
      <c r="B67" t="s">
        <v>218</v>
      </c>
      <c r="C67" t="s">
        <v>219</v>
      </c>
      <c r="D67" t="s">
        <v>217</v>
      </c>
      <c r="E67" t="s">
        <v>264</v>
      </c>
      <c r="F67" t="s">
        <v>220</v>
      </c>
    </row>
    <row r="68" spans="1:6" x14ac:dyDescent="0.25">
      <c r="A68">
        <v>3</v>
      </c>
      <c r="B68" t="s">
        <v>241</v>
      </c>
      <c r="C68" t="s">
        <v>242</v>
      </c>
      <c r="D68" t="s">
        <v>243</v>
      </c>
      <c r="E68" t="s">
        <v>269</v>
      </c>
      <c r="F68" t="s">
        <v>244</v>
      </c>
    </row>
    <row r="69" spans="1:6" x14ac:dyDescent="0.25">
      <c r="A69">
        <v>3</v>
      </c>
      <c r="B69" t="s">
        <v>272</v>
      </c>
      <c r="C69" t="s">
        <v>273</v>
      </c>
      <c r="D69" t="s">
        <v>227</v>
      </c>
      <c r="E69" t="s">
        <v>274</v>
      </c>
      <c r="F69" t="s">
        <v>275</v>
      </c>
    </row>
    <row r="70" spans="1:6" x14ac:dyDescent="0.25">
      <c r="A70">
        <v>3</v>
      </c>
      <c r="B70" t="s">
        <v>226</v>
      </c>
      <c r="C70" t="s">
        <v>225</v>
      </c>
      <c r="D70" t="s">
        <v>227</v>
      </c>
      <c r="E70" t="s">
        <v>266</v>
      </c>
      <c r="F70" t="s">
        <v>228</v>
      </c>
    </row>
    <row r="71" spans="1:6" x14ac:dyDescent="0.25">
      <c r="A71">
        <v>3</v>
      </c>
      <c r="B71" t="s">
        <v>276</v>
      </c>
      <c r="C71" t="s">
        <v>277</v>
      </c>
      <c r="D71" t="s">
        <v>278</v>
      </c>
      <c r="E71" t="s">
        <v>279</v>
      </c>
      <c r="F71" t="s">
        <v>280</v>
      </c>
    </row>
    <row r="72" spans="1:6" x14ac:dyDescent="0.25">
      <c r="A72">
        <v>3</v>
      </c>
      <c r="B72" t="s">
        <v>221</v>
      </c>
      <c r="C72" t="s">
        <v>222</v>
      </c>
      <c r="D72" t="s">
        <v>223</v>
      </c>
      <c r="E72" t="s">
        <v>265</v>
      </c>
      <c r="F72" t="s">
        <v>360</v>
      </c>
    </row>
    <row r="73" spans="1:6" x14ac:dyDescent="0.25">
      <c r="A73">
        <v>3</v>
      </c>
      <c r="B73" t="s">
        <v>388</v>
      </c>
      <c r="C73" t="s">
        <v>389</v>
      </c>
      <c r="D73" t="s">
        <v>390</v>
      </c>
      <c r="F73" t="s">
        <v>391</v>
      </c>
    </row>
    <row r="74" spans="1:6" ht="30" x14ac:dyDescent="0.25">
      <c r="A74">
        <v>3</v>
      </c>
      <c r="B74" s="4" t="s">
        <v>245</v>
      </c>
      <c r="C74" s="4" t="s">
        <v>246</v>
      </c>
      <c r="D74" s="4" t="s">
        <v>247</v>
      </c>
      <c r="E74" s="4" t="s">
        <v>270</v>
      </c>
      <c r="F74" s="4" t="s">
        <v>248</v>
      </c>
    </row>
    <row r="75" spans="1:6" x14ac:dyDescent="0.25">
      <c r="A75">
        <v>3</v>
      </c>
      <c r="B75" t="s">
        <v>249</v>
      </c>
      <c r="C75" t="s">
        <v>250</v>
      </c>
      <c r="D75" t="s">
        <v>251</v>
      </c>
      <c r="E75" t="s">
        <v>271</v>
      </c>
      <c r="F75" t="s">
        <v>252</v>
      </c>
    </row>
    <row r="76" spans="1:6" x14ac:dyDescent="0.25">
      <c r="A76">
        <v>4</v>
      </c>
      <c r="B76" t="s">
        <v>213</v>
      </c>
      <c r="C76" t="s">
        <v>214</v>
      </c>
      <c r="D76" t="s">
        <v>215</v>
      </c>
      <c r="E76" t="s">
        <v>263</v>
      </c>
      <c r="F76" t="s">
        <v>216</v>
      </c>
    </row>
    <row r="77" spans="1:6" x14ac:dyDescent="0.25">
      <c r="A77">
        <v>4</v>
      </c>
      <c r="B77" t="s">
        <v>218</v>
      </c>
      <c r="C77" t="s">
        <v>219</v>
      </c>
      <c r="D77" t="s">
        <v>217</v>
      </c>
      <c r="E77" t="s">
        <v>264</v>
      </c>
      <c r="F77" t="s">
        <v>220</v>
      </c>
    </row>
    <row r="78" spans="1:6" x14ac:dyDescent="0.25">
      <c r="A78">
        <v>4</v>
      </c>
      <c r="B78" t="s">
        <v>241</v>
      </c>
      <c r="C78" t="s">
        <v>242</v>
      </c>
      <c r="D78" t="s">
        <v>243</v>
      </c>
      <c r="E78" t="s">
        <v>269</v>
      </c>
      <c r="F78" t="s">
        <v>244</v>
      </c>
    </row>
    <row r="79" spans="1:6" x14ac:dyDescent="0.25">
      <c r="A79">
        <v>4</v>
      </c>
      <c r="B79" t="s">
        <v>226</v>
      </c>
      <c r="C79" t="s">
        <v>225</v>
      </c>
      <c r="D79" t="s">
        <v>227</v>
      </c>
      <c r="E79" t="s">
        <v>266</v>
      </c>
      <c r="F79" t="s">
        <v>228</v>
      </c>
    </row>
    <row r="80" spans="1:6" x14ac:dyDescent="0.25">
      <c r="A80">
        <v>4</v>
      </c>
      <c r="B80" t="s">
        <v>400</v>
      </c>
      <c r="C80" t="s">
        <v>399</v>
      </c>
      <c r="D80" t="s">
        <v>401</v>
      </c>
      <c r="F80" t="s">
        <v>232</v>
      </c>
    </row>
    <row r="81" spans="1:6" x14ac:dyDescent="0.25">
      <c r="A81">
        <v>4</v>
      </c>
      <c r="B81" t="s">
        <v>402</v>
      </c>
      <c r="C81" t="s">
        <v>403</v>
      </c>
      <c r="D81" t="s">
        <v>289</v>
      </c>
      <c r="F81" t="s">
        <v>404</v>
      </c>
    </row>
    <row r="82" spans="1:6" x14ac:dyDescent="0.25">
      <c r="A82">
        <v>4</v>
      </c>
      <c r="B82" t="s">
        <v>388</v>
      </c>
      <c r="C82" t="s">
        <v>389</v>
      </c>
      <c r="D82" t="s">
        <v>390</v>
      </c>
      <c r="F82" t="s">
        <v>391</v>
      </c>
    </row>
    <row r="83" spans="1:6" ht="30" x14ac:dyDescent="0.25">
      <c r="A83">
        <v>4</v>
      </c>
      <c r="B83" s="4" t="s">
        <v>245</v>
      </c>
      <c r="C83" s="4" t="s">
        <v>246</v>
      </c>
      <c r="D83" s="4" t="s">
        <v>247</v>
      </c>
      <c r="E83" s="4" t="s">
        <v>270</v>
      </c>
      <c r="F83" s="4" t="s">
        <v>248</v>
      </c>
    </row>
    <row r="84" spans="1:6" x14ac:dyDescent="0.25">
      <c r="A84">
        <v>4</v>
      </c>
      <c r="B84" t="s">
        <v>249</v>
      </c>
      <c r="C84" t="s">
        <v>250</v>
      </c>
      <c r="D84" t="s">
        <v>251</v>
      </c>
      <c r="E84" t="s">
        <v>271</v>
      </c>
      <c r="F84" t="s">
        <v>252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opLeftCell="A3" workbookViewId="0">
      <selection activeCell="C15" sqref="C15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188</v>
      </c>
    </row>
    <row r="3" spans="1:2" x14ac:dyDescent="0.25">
      <c r="A3" s="1" t="s">
        <v>159</v>
      </c>
      <c r="B3" s="1" t="s">
        <v>189</v>
      </c>
    </row>
    <row r="4" spans="1:2" x14ac:dyDescent="0.25">
      <c r="A4">
        <v>1</v>
      </c>
      <c r="B4">
        <v>338001</v>
      </c>
    </row>
    <row r="5" spans="1:2" x14ac:dyDescent="0.25">
      <c r="A5">
        <v>2</v>
      </c>
      <c r="B5">
        <v>323002</v>
      </c>
    </row>
    <row r="6" spans="1:2" x14ac:dyDescent="0.25">
      <c r="A6">
        <v>3</v>
      </c>
      <c r="B6">
        <v>211001</v>
      </c>
    </row>
    <row r="7" spans="1:2" x14ac:dyDescent="0.25">
      <c r="A7">
        <v>4</v>
      </c>
      <c r="B7">
        <v>261001</v>
      </c>
    </row>
    <row r="8" spans="1:2" x14ac:dyDescent="0.25">
      <c r="A8">
        <v>5</v>
      </c>
      <c r="B8">
        <v>217001</v>
      </c>
    </row>
    <row r="9" spans="1:2" x14ac:dyDescent="0.25">
      <c r="A9">
        <v>1</v>
      </c>
      <c r="B9">
        <v>249001</v>
      </c>
    </row>
    <row r="10" spans="1:2" x14ac:dyDescent="0.25">
      <c r="A10">
        <v>2</v>
      </c>
      <c r="B10">
        <v>216001</v>
      </c>
    </row>
    <row r="11" spans="1:2" x14ac:dyDescent="0.25">
      <c r="A11">
        <v>3</v>
      </c>
      <c r="B11">
        <v>358001</v>
      </c>
    </row>
    <row r="12" spans="1:2" x14ac:dyDescent="0.25">
      <c r="A12">
        <v>4</v>
      </c>
      <c r="B12">
        <v>211001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190</v>
      </c>
      <c r="C2" t="s">
        <v>191</v>
      </c>
      <c r="D2" t="s">
        <v>192</v>
      </c>
      <c r="E2" t="s">
        <v>193</v>
      </c>
    </row>
    <row r="3" spans="1:5" x14ac:dyDescent="0.25">
      <c r="A3" s="1" t="s">
        <v>159</v>
      </c>
      <c r="B3" s="1" t="s">
        <v>194</v>
      </c>
      <c r="C3" s="1" t="s">
        <v>195</v>
      </c>
      <c r="D3" s="1" t="s">
        <v>196</v>
      </c>
      <c r="E3" s="1" t="s">
        <v>197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141</v>
      </c>
    </row>
    <row r="2" spans="1:1" x14ac:dyDescent="0.25">
      <c r="A2" t="s">
        <v>142</v>
      </c>
    </row>
    <row r="3" spans="1:1" x14ac:dyDescent="0.25">
      <c r="A3" t="s">
        <v>143</v>
      </c>
    </row>
    <row r="4" spans="1:1" x14ac:dyDescent="0.25">
      <c r="A4" t="s">
        <v>144</v>
      </c>
    </row>
    <row r="5" spans="1:1" x14ac:dyDescent="0.25">
      <c r="A5" t="s">
        <v>145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146</v>
      </c>
    </row>
    <row r="2" spans="1:1" x14ac:dyDescent="0.25">
      <c r="A2" t="s">
        <v>147</v>
      </c>
    </row>
    <row r="3" spans="1:1" x14ac:dyDescent="0.25">
      <c r="A3" t="s">
        <v>148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  <row r="3" spans="1:1" x14ac:dyDescent="0.25">
      <c r="A3" t="s">
        <v>151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152</v>
      </c>
    </row>
    <row r="2" spans="1:1" x14ac:dyDescent="0.25">
      <c r="A2" t="s">
        <v>153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opLeftCell="A3" workbookViewId="0">
      <pane ySplit="1" topLeftCell="A22" activePane="bottomLeft" state="frozen"/>
      <selection activeCell="A3" sqref="A3"/>
      <selection pane="bottomLeft" activeCell="E23" sqref="E23:F2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6.85546875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154</v>
      </c>
      <c r="C2" t="s">
        <v>155</v>
      </c>
      <c r="D2" t="s">
        <v>156</v>
      </c>
      <c r="E2" t="s">
        <v>157</v>
      </c>
      <c r="F2" t="s">
        <v>158</v>
      </c>
    </row>
    <row r="3" spans="1:6" x14ac:dyDescent="0.25">
      <c r="A3" s="1" t="s">
        <v>159</v>
      </c>
      <c r="B3" s="1" t="s">
        <v>160</v>
      </c>
      <c r="C3" s="1" t="s">
        <v>161</v>
      </c>
      <c r="D3" s="1" t="s">
        <v>162</v>
      </c>
      <c r="E3" s="1" t="s">
        <v>163</v>
      </c>
      <c r="F3" s="1" t="s">
        <v>164</v>
      </c>
    </row>
    <row r="4" spans="1:6" ht="90" x14ac:dyDescent="0.25">
      <c r="A4" s="7">
        <v>1</v>
      </c>
      <c r="B4" s="7"/>
      <c r="C4" s="7"/>
      <c r="D4" s="7"/>
      <c r="E4" s="4" t="s">
        <v>253</v>
      </c>
      <c r="F4" s="6" t="s">
        <v>203</v>
      </c>
    </row>
    <row r="5" spans="1:6" ht="60" x14ac:dyDescent="0.25">
      <c r="A5">
        <v>2</v>
      </c>
      <c r="E5" s="4" t="s">
        <v>254</v>
      </c>
      <c r="F5" s="6" t="s">
        <v>259</v>
      </c>
    </row>
    <row r="6" spans="1:6" x14ac:dyDescent="0.25">
      <c r="A6">
        <v>2</v>
      </c>
      <c r="B6" t="s">
        <v>255</v>
      </c>
      <c r="C6" t="s">
        <v>256</v>
      </c>
      <c r="D6" t="s">
        <v>257</v>
      </c>
      <c r="F6" s="18" t="s">
        <v>258</v>
      </c>
    </row>
    <row r="7" spans="1:6" ht="30" x14ac:dyDescent="0.25">
      <c r="A7">
        <v>3</v>
      </c>
      <c r="E7" s="5" t="s">
        <v>298</v>
      </c>
      <c r="F7" s="11" t="s">
        <v>299</v>
      </c>
    </row>
    <row r="8" spans="1:6" ht="30" x14ac:dyDescent="0.25">
      <c r="A8">
        <v>3</v>
      </c>
      <c r="E8" s="5" t="s">
        <v>300</v>
      </c>
      <c r="F8" s="6" t="s">
        <v>301</v>
      </c>
    </row>
    <row r="9" spans="1:6" ht="60" x14ac:dyDescent="0.25">
      <c r="A9">
        <v>3</v>
      </c>
      <c r="E9" s="4" t="s">
        <v>302</v>
      </c>
      <c r="F9" s="6" t="s">
        <v>303</v>
      </c>
    </row>
    <row r="10" spans="1:6" ht="30" x14ac:dyDescent="0.25">
      <c r="A10">
        <v>4</v>
      </c>
      <c r="E10" s="4" t="s">
        <v>325</v>
      </c>
      <c r="F10" s="6" t="s">
        <v>321</v>
      </c>
    </row>
    <row r="11" spans="1:6" ht="45" x14ac:dyDescent="0.25">
      <c r="A11">
        <v>4</v>
      </c>
      <c r="E11" s="4" t="s">
        <v>326</v>
      </c>
      <c r="F11" s="6" t="s">
        <v>323</v>
      </c>
    </row>
    <row r="12" spans="1:6" ht="30" x14ac:dyDescent="0.25">
      <c r="A12">
        <v>5</v>
      </c>
      <c r="E12" s="4" t="s">
        <v>334</v>
      </c>
      <c r="F12" s="6" t="s">
        <v>339</v>
      </c>
    </row>
    <row r="13" spans="1:6" ht="75" x14ac:dyDescent="0.25">
      <c r="A13">
        <v>5</v>
      </c>
      <c r="E13" s="4" t="s">
        <v>335</v>
      </c>
      <c r="F13" s="6" t="s">
        <v>337</v>
      </c>
    </row>
    <row r="14" spans="1:6" ht="45" x14ac:dyDescent="0.25">
      <c r="A14">
        <v>5</v>
      </c>
      <c r="E14" s="4" t="s">
        <v>336</v>
      </c>
      <c r="F14" s="6" t="s">
        <v>338</v>
      </c>
    </row>
    <row r="15" spans="1:6" ht="75" x14ac:dyDescent="0.25">
      <c r="A15">
        <v>1</v>
      </c>
      <c r="E15" s="4" t="s">
        <v>350</v>
      </c>
      <c r="F15" s="6" t="s">
        <v>351</v>
      </c>
    </row>
    <row r="16" spans="1:6" ht="30" x14ac:dyDescent="0.25">
      <c r="A16">
        <v>1</v>
      </c>
      <c r="E16" s="4" t="s">
        <v>352</v>
      </c>
      <c r="F16" s="6" t="s">
        <v>353</v>
      </c>
    </row>
    <row r="17" spans="1:6" ht="30" x14ac:dyDescent="0.25">
      <c r="A17">
        <v>1</v>
      </c>
      <c r="E17" s="4" t="s">
        <v>354</v>
      </c>
      <c r="F17" s="6" t="s">
        <v>355</v>
      </c>
    </row>
    <row r="18" spans="1:6" ht="30" x14ac:dyDescent="0.25">
      <c r="A18">
        <v>2</v>
      </c>
      <c r="B18" s="4" t="s">
        <v>368</v>
      </c>
      <c r="C18" t="s">
        <v>369</v>
      </c>
      <c r="D18" t="s">
        <v>370</v>
      </c>
      <c r="E18" s="4"/>
      <c r="F18" s="6" t="s">
        <v>367</v>
      </c>
    </row>
    <row r="19" spans="1:6" ht="60" x14ac:dyDescent="0.25">
      <c r="A19">
        <v>2</v>
      </c>
      <c r="E19" s="4" t="s">
        <v>371</v>
      </c>
      <c r="F19" s="6" t="s">
        <v>372</v>
      </c>
    </row>
    <row r="20" spans="1:6" ht="45" x14ac:dyDescent="0.25">
      <c r="A20">
        <v>2</v>
      </c>
      <c r="E20" s="4" t="s">
        <v>373</v>
      </c>
      <c r="F20" s="6" t="s">
        <v>374</v>
      </c>
    </row>
    <row r="21" spans="1:6" ht="45" x14ac:dyDescent="0.25">
      <c r="A21">
        <v>3</v>
      </c>
      <c r="E21" s="4" t="s">
        <v>382</v>
      </c>
      <c r="F21" s="6" t="s">
        <v>383</v>
      </c>
    </row>
    <row r="22" spans="1:6" ht="30" x14ac:dyDescent="0.25">
      <c r="A22">
        <v>3</v>
      </c>
      <c r="E22" s="4" t="s">
        <v>384</v>
      </c>
      <c r="F22" s="6" t="s">
        <v>385</v>
      </c>
    </row>
    <row r="23" spans="1:6" ht="30" x14ac:dyDescent="0.25">
      <c r="A23">
        <v>4</v>
      </c>
      <c r="E23" s="5" t="s">
        <v>300</v>
      </c>
      <c r="F23" s="6" t="s">
        <v>301</v>
      </c>
    </row>
    <row r="24" spans="1:6" ht="30" x14ac:dyDescent="0.25">
      <c r="A24">
        <v>4</v>
      </c>
      <c r="E24" s="5" t="s">
        <v>298</v>
      </c>
      <c r="F24" s="11" t="s">
        <v>299</v>
      </c>
    </row>
    <row r="25" spans="1:6" ht="45" x14ac:dyDescent="0.25">
      <c r="A25">
        <v>4</v>
      </c>
      <c r="E25" s="4" t="s">
        <v>396</v>
      </c>
      <c r="F25" s="6" t="s">
        <v>397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opLeftCell="A3" workbookViewId="0">
      <pane ySplit="1" topLeftCell="A16" activePane="bottomLeft" state="frozen"/>
      <selection activeCell="A3" sqref="A3"/>
      <selection pane="bottomLeft" activeCell="E22" sqref="E22:F2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165</v>
      </c>
      <c r="C2" t="s">
        <v>166</v>
      </c>
      <c r="D2" t="s">
        <v>167</v>
      </c>
      <c r="E2" t="s">
        <v>168</v>
      </c>
      <c r="F2" t="s">
        <v>169</v>
      </c>
    </row>
    <row r="3" spans="1:6" ht="30" x14ac:dyDescent="0.25">
      <c r="A3" s="1" t="s">
        <v>159</v>
      </c>
      <c r="B3" s="1" t="s">
        <v>160</v>
      </c>
      <c r="C3" s="1" t="s">
        <v>161</v>
      </c>
      <c r="D3" s="1" t="s">
        <v>162</v>
      </c>
      <c r="E3" s="1" t="s">
        <v>170</v>
      </c>
      <c r="F3" s="1" t="s">
        <v>171</v>
      </c>
    </row>
    <row r="4" spans="1:6" ht="45" x14ac:dyDescent="0.25">
      <c r="A4" s="6">
        <v>1</v>
      </c>
      <c r="E4" s="4" t="s">
        <v>202</v>
      </c>
      <c r="F4" s="11" t="s">
        <v>203</v>
      </c>
    </row>
    <row r="5" spans="1:6" ht="30" x14ac:dyDescent="0.25">
      <c r="A5">
        <v>2</v>
      </c>
      <c r="E5" s="4" t="s">
        <v>254</v>
      </c>
      <c r="F5" s="6" t="s">
        <v>259</v>
      </c>
    </row>
    <row r="6" spans="1:6" x14ac:dyDescent="0.25">
      <c r="A6">
        <v>2</v>
      </c>
      <c r="B6" t="s">
        <v>255</v>
      </c>
      <c r="C6" t="s">
        <v>256</v>
      </c>
      <c r="D6" t="s">
        <v>257</v>
      </c>
      <c r="F6" s="18" t="s">
        <v>258</v>
      </c>
    </row>
    <row r="7" spans="1:6" x14ac:dyDescent="0.25">
      <c r="A7">
        <v>3</v>
      </c>
      <c r="E7" s="5" t="s">
        <v>298</v>
      </c>
      <c r="F7" s="11" t="s">
        <v>299</v>
      </c>
    </row>
    <row r="8" spans="1:6" x14ac:dyDescent="0.25">
      <c r="A8">
        <v>3</v>
      </c>
      <c r="E8" s="5" t="s">
        <v>300</v>
      </c>
      <c r="F8" s="6" t="s">
        <v>301</v>
      </c>
    </row>
    <row r="9" spans="1:6" ht="30" x14ac:dyDescent="0.25">
      <c r="A9">
        <v>3</v>
      </c>
      <c r="E9" s="4" t="s">
        <v>302</v>
      </c>
      <c r="F9" s="6" t="s">
        <v>303</v>
      </c>
    </row>
    <row r="10" spans="1:6" x14ac:dyDescent="0.25">
      <c r="A10">
        <v>4</v>
      </c>
      <c r="E10" t="s">
        <v>320</v>
      </c>
      <c r="F10" s="6" t="s">
        <v>321</v>
      </c>
    </row>
    <row r="11" spans="1:6" x14ac:dyDescent="0.25">
      <c r="A11">
        <v>4</v>
      </c>
      <c r="E11" t="s">
        <v>322</v>
      </c>
      <c r="F11" s="6" t="s">
        <v>323</v>
      </c>
    </row>
    <row r="12" spans="1:6" ht="45" x14ac:dyDescent="0.25">
      <c r="A12">
        <v>5</v>
      </c>
      <c r="E12" s="4" t="s">
        <v>335</v>
      </c>
      <c r="F12" s="9" t="s">
        <v>337</v>
      </c>
    </row>
    <row r="13" spans="1:6" ht="30" x14ac:dyDescent="0.25">
      <c r="A13">
        <v>5</v>
      </c>
      <c r="E13" s="4" t="s">
        <v>336</v>
      </c>
      <c r="F13" s="9" t="s">
        <v>338</v>
      </c>
    </row>
    <row r="14" spans="1:6" ht="30" x14ac:dyDescent="0.25">
      <c r="A14">
        <v>1</v>
      </c>
      <c r="E14" s="4" t="s">
        <v>350</v>
      </c>
      <c r="F14" s="6" t="s">
        <v>351</v>
      </c>
    </row>
    <row r="15" spans="1:6" x14ac:dyDescent="0.25">
      <c r="A15">
        <v>1</v>
      </c>
      <c r="E15" s="4" t="s">
        <v>352</v>
      </c>
      <c r="F15" s="6" t="s">
        <v>353</v>
      </c>
    </row>
    <row r="16" spans="1:6" x14ac:dyDescent="0.25">
      <c r="A16">
        <v>1</v>
      </c>
      <c r="E16" s="4" t="s">
        <v>354</v>
      </c>
      <c r="F16" s="6" t="s">
        <v>355</v>
      </c>
    </row>
    <row r="17" spans="1:6" ht="30" x14ac:dyDescent="0.25">
      <c r="A17">
        <v>2</v>
      </c>
      <c r="B17" s="4" t="s">
        <v>368</v>
      </c>
      <c r="C17" t="s">
        <v>369</v>
      </c>
      <c r="D17" t="s">
        <v>370</v>
      </c>
      <c r="E17" s="4"/>
      <c r="F17" s="6" t="s">
        <v>367</v>
      </c>
    </row>
    <row r="18" spans="1:6" ht="30" x14ac:dyDescent="0.25">
      <c r="A18">
        <v>2</v>
      </c>
      <c r="E18" s="4" t="s">
        <v>371</v>
      </c>
      <c r="F18" s="6" t="s">
        <v>372</v>
      </c>
    </row>
    <row r="19" spans="1:6" ht="30" x14ac:dyDescent="0.25">
      <c r="A19">
        <v>2</v>
      </c>
      <c r="E19" s="4" t="s">
        <v>373</v>
      </c>
      <c r="F19" s="6" t="s">
        <v>374</v>
      </c>
    </row>
    <row r="20" spans="1:6" x14ac:dyDescent="0.25">
      <c r="A20">
        <v>3</v>
      </c>
      <c r="E20" s="4" t="s">
        <v>382</v>
      </c>
      <c r="F20" s="6" t="s">
        <v>383</v>
      </c>
    </row>
    <row r="21" spans="1:6" x14ac:dyDescent="0.25">
      <c r="A21">
        <v>3</v>
      </c>
      <c r="E21" s="4" t="s">
        <v>384</v>
      </c>
      <c r="F21" s="6" t="s">
        <v>385</v>
      </c>
    </row>
    <row r="22" spans="1:6" x14ac:dyDescent="0.25">
      <c r="A22">
        <v>4</v>
      </c>
      <c r="E22" s="5" t="s">
        <v>300</v>
      </c>
      <c r="F22" s="6" t="s">
        <v>301</v>
      </c>
    </row>
    <row r="23" spans="1:6" x14ac:dyDescent="0.25">
      <c r="A23">
        <v>4</v>
      </c>
      <c r="E23" s="5" t="s">
        <v>298</v>
      </c>
      <c r="F23" s="11" t="s">
        <v>299</v>
      </c>
    </row>
    <row r="24" spans="1:6" ht="30" x14ac:dyDescent="0.25">
      <c r="A24">
        <v>4</v>
      </c>
      <c r="E24" s="4" t="s">
        <v>396</v>
      </c>
      <c r="F24" s="6" t="s">
        <v>397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opLeftCell="A3" workbookViewId="0">
      <selection activeCell="F16" sqref="F1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172</v>
      </c>
      <c r="C2" t="s">
        <v>173</v>
      </c>
      <c r="D2" t="s">
        <v>174</v>
      </c>
      <c r="E2" t="s">
        <v>175</v>
      </c>
      <c r="F2" t="s">
        <v>176</v>
      </c>
    </row>
    <row r="3" spans="1:6" x14ac:dyDescent="0.25">
      <c r="A3" s="1" t="s">
        <v>159</v>
      </c>
      <c r="B3" s="1" t="s">
        <v>160</v>
      </c>
      <c r="C3" s="1" t="s">
        <v>161</v>
      </c>
      <c r="D3" s="1" t="s">
        <v>162</v>
      </c>
      <c r="E3" s="1" t="s">
        <v>170</v>
      </c>
      <c r="F3" s="1" t="s">
        <v>177</v>
      </c>
    </row>
    <row r="4" spans="1:6" ht="45" x14ac:dyDescent="0.25">
      <c r="A4">
        <v>1</v>
      </c>
      <c r="E4" s="4" t="s">
        <v>202</v>
      </c>
      <c r="F4" s="6" t="s">
        <v>203</v>
      </c>
    </row>
    <row r="6" spans="1:6" x14ac:dyDescent="0.25">
      <c r="A6">
        <v>3</v>
      </c>
      <c r="B6" s="29" t="s">
        <v>307</v>
      </c>
      <c r="C6" s="29"/>
      <c r="D6" s="29"/>
      <c r="E6" s="29"/>
      <c r="F6" s="29"/>
    </row>
    <row r="7" spans="1:6" x14ac:dyDescent="0.25">
      <c r="A7">
        <v>4</v>
      </c>
    </row>
    <row r="8" spans="1:6" x14ac:dyDescent="0.25">
      <c r="A8">
        <v>5</v>
      </c>
      <c r="E8" t="s">
        <v>334</v>
      </c>
      <c r="F8" s="18" t="s">
        <v>339</v>
      </c>
    </row>
    <row r="9" spans="1:6" ht="45" x14ac:dyDescent="0.25">
      <c r="A9">
        <v>5</v>
      </c>
      <c r="E9" s="4" t="s">
        <v>335</v>
      </c>
      <c r="F9" s="18" t="s">
        <v>337</v>
      </c>
    </row>
    <row r="10" spans="1:6" x14ac:dyDescent="0.25">
      <c r="A10">
        <v>1</v>
      </c>
      <c r="B10" s="29" t="s">
        <v>307</v>
      </c>
      <c r="C10" s="29"/>
      <c r="D10" s="29"/>
      <c r="E10" s="29"/>
      <c r="F10" s="29"/>
    </row>
    <row r="11" spans="1:6" ht="30" x14ac:dyDescent="0.25">
      <c r="A11">
        <v>2</v>
      </c>
      <c r="E11" s="4" t="s">
        <v>371</v>
      </c>
      <c r="F11" s="18" t="s">
        <v>372</v>
      </c>
    </row>
    <row r="12" spans="1:6" ht="30" x14ac:dyDescent="0.25">
      <c r="A12">
        <v>2</v>
      </c>
      <c r="B12" s="6" t="s">
        <v>368</v>
      </c>
      <c r="C12" s="11" t="s">
        <v>369</v>
      </c>
      <c r="D12" s="11" t="s">
        <v>370</v>
      </c>
      <c r="E12" s="11"/>
      <c r="F12" s="11" t="s">
        <v>367</v>
      </c>
    </row>
    <row r="13" spans="1:6" x14ac:dyDescent="0.25">
      <c r="A13">
        <v>2</v>
      </c>
      <c r="E13" s="14" t="s">
        <v>373</v>
      </c>
      <c r="F13" s="11" t="s">
        <v>374</v>
      </c>
    </row>
    <row r="14" spans="1:6" x14ac:dyDescent="0.25">
      <c r="A14">
        <v>3</v>
      </c>
      <c r="E14" s="4" t="s">
        <v>384</v>
      </c>
      <c r="F14" s="6" t="s">
        <v>385</v>
      </c>
    </row>
    <row r="15" spans="1:6" x14ac:dyDescent="0.25">
      <c r="A15">
        <v>4</v>
      </c>
      <c r="E15" s="5" t="s">
        <v>300</v>
      </c>
      <c r="F15" s="6" t="s">
        <v>301</v>
      </c>
    </row>
    <row r="16" spans="1:6" x14ac:dyDescent="0.25">
      <c r="A16">
        <v>4</v>
      </c>
      <c r="E16" s="5" t="s">
        <v>298</v>
      </c>
      <c r="F16" s="11" t="s">
        <v>299</v>
      </c>
    </row>
  </sheetData>
  <mergeCells count="2">
    <mergeCell ref="B6:F6"/>
    <mergeCell ref="B10:F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2018-04-13T21:11:33Z</dcterms:created>
  <dcterms:modified xsi:type="dcterms:W3CDTF">2018-10-17T21:18:01Z</dcterms:modified>
</cp:coreProperties>
</file>